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iguel\Desktop\"/>
    </mc:Choice>
  </mc:AlternateContent>
  <xr:revisionPtr revIDLastSave="0" documentId="13_ncr:1_{F6394D1B-52CF-4A6A-8458-68598A93EDFB}" xr6:coauthVersionLast="47" xr6:coauthVersionMax="47" xr10:uidLastSave="{00000000-0000-0000-0000-000000000000}"/>
  <bookViews>
    <workbookView xWindow="-120" yWindow="-120" windowWidth="29040" windowHeight="15840" tabRatio="864" activeTab="1" xr2:uid="{00000000-000D-0000-FFFF-FFFF00000000}"/>
  </bookViews>
  <sheets>
    <sheet name="Costa" sheetId="8" r:id="rId1"/>
    <sheet name="Selva" sheetId="9" r:id="rId2"/>
    <sheet name="Consolidar" sheetId="27" r:id="rId3"/>
    <sheet name="Enero" sheetId="40" r:id="rId4"/>
    <sheet name="Febrero" sheetId="41" r:id="rId5"/>
  </sheets>
  <externalReferences>
    <externalReference r:id="rId6"/>
  </externalReferences>
  <definedNames>
    <definedName name="__f" hidden="1">3</definedName>
    <definedName name="_f" hidden="1">3</definedName>
    <definedName name="_Key1" hidden="1">#REF!</definedName>
    <definedName name="_Order1" hidden="1">0</definedName>
    <definedName name="_Sort" hidden="1">#REF!</definedName>
    <definedName name="aa" hidden="1">1</definedName>
    <definedName name="anscount" hidden="1">1</definedName>
    <definedName name="Celdas_Protegidas">#REF!,#REF!</definedName>
    <definedName name="Commission">15%</definedName>
    <definedName name="dd" hidden="1">5</definedName>
    <definedName name="ff" hidden="1">2</definedName>
    <definedName name="Fórmulas_de_Fechas">#REF!</definedName>
    <definedName name="Horario">#REF!</definedName>
    <definedName name="Jan">#REF!</definedName>
    <definedName name="K">#REF!</definedName>
    <definedName name="limcount" hidden="1">1</definedName>
    <definedName name="lopu" hidden="1">2</definedName>
    <definedName name="lplp" hidden="1">3</definedName>
    <definedName name="nuevo" hidden="1">2</definedName>
    <definedName name="P">#REF!</definedName>
    <definedName name="Po">#REF!</definedName>
    <definedName name="Problema_de_VlookUp">#REF!</definedName>
    <definedName name="Quantity">#REF!</definedName>
    <definedName name="quarters">#REF!</definedName>
    <definedName name="Rango_a_Proteger">#REF!</definedName>
    <definedName name="Rango_para_Sólver">#REF!</definedName>
    <definedName name="sencount" hidden="1">1</definedName>
    <definedName name="sencount2" hidden="1">3</definedName>
    <definedName name="solver_adj" hidden="1">#REF!,#REF!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hs1" hidden="1">6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4.5</definedName>
    <definedName name="Súper_Data_Base">#REF!</definedName>
    <definedName name="TablaClientes">[1]BD_Ejemplo_Completo!$A$1:$G$1027</definedName>
    <definedName name="Validación">#REF!</definedName>
  </definedNames>
  <calcPr calcId="191029" concurrentCalc="0"/>
  <customWorkbookViews>
    <customWorkbookView name="Luffi - Vista personalizada" guid="{82CCAA2C-2D19-4512-9F72-0A0C55D049E3}" mergeInterval="0" personalView="1" maximized="1" windowWidth="1276" windowHeight="575" tabRatio="987" activeSheetId="2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41" l="1"/>
  <c r="H9" i="41"/>
  <c r="H8" i="41"/>
  <c r="H7" i="41"/>
  <c r="H6" i="41"/>
  <c r="H5" i="41"/>
  <c r="H4" i="41"/>
  <c r="H3" i="41"/>
  <c r="G4" i="40"/>
  <c r="G5" i="40"/>
  <c r="G6" i="40"/>
  <c r="G7" i="40"/>
  <c r="G8" i="40"/>
  <c r="G9" i="40"/>
  <c r="G10" i="40"/>
  <c r="G3" i="40"/>
  <c r="D13" i="8"/>
  <c r="B13" i="8"/>
  <c r="C13" i="8"/>
  <c r="C13" i="9"/>
  <c r="D13" i="9"/>
  <c r="B13" i="9"/>
  <c r="E6" i="9"/>
  <c r="E7" i="8"/>
  <c r="E8" i="8"/>
  <c r="E9" i="8"/>
  <c r="E10" i="8"/>
  <c r="E11" i="8"/>
  <c r="E12" i="8"/>
  <c r="E6" i="8"/>
  <c r="E12" i="9"/>
  <c r="E11" i="9"/>
  <c r="E10" i="9"/>
  <c r="E9" i="9"/>
  <c r="E8" i="9"/>
  <c r="E7" i="9"/>
</calcChain>
</file>

<file path=xl/sharedStrings.xml><?xml version="1.0" encoding="utf-8"?>
<sst xmlns="http://schemas.openxmlformats.org/spreadsheetml/2006/main" count="84" uniqueCount="38">
  <si>
    <t>TOTAL</t>
  </si>
  <si>
    <t>DISTRIBUCION DE GASTOS</t>
  </si>
  <si>
    <t>Rubros</t>
  </si>
  <si>
    <t>Sucursal 1</t>
  </si>
  <si>
    <t>Sucursal 2</t>
  </si>
  <si>
    <t>Sucursal 3</t>
  </si>
  <si>
    <t>Comisión</t>
  </si>
  <si>
    <t>Honorarios</t>
  </si>
  <si>
    <t>Sueldos</t>
  </si>
  <si>
    <t>Alquiler</t>
  </si>
  <si>
    <t>Luz - Agua</t>
  </si>
  <si>
    <t>Fletes</t>
  </si>
  <si>
    <t>Jornales</t>
  </si>
  <si>
    <t>Sucursal 4</t>
  </si>
  <si>
    <t>Sucursal 5</t>
  </si>
  <si>
    <t>Sucursal 6</t>
  </si>
  <si>
    <t>IMAGEN DE REFERENCIA</t>
  </si>
  <si>
    <t>AGENCIAS ZONA COSTA</t>
  </si>
  <si>
    <t>Vendedor</t>
  </si>
  <si>
    <t>Fecha</t>
  </si>
  <si>
    <t>Cantidad</t>
  </si>
  <si>
    <t>Azucar</t>
  </si>
  <si>
    <t>producto</t>
  </si>
  <si>
    <t>Precio</t>
  </si>
  <si>
    <t>Juan Carlos</t>
  </si>
  <si>
    <t>Mario Ortiz</t>
  </si>
  <si>
    <t>Liz Alva Torres</t>
  </si>
  <si>
    <t>Juanito Cárdenas</t>
  </si>
  <si>
    <t>Café</t>
  </si>
  <si>
    <t>Leche</t>
  </si>
  <si>
    <t>Mantequilla</t>
  </si>
  <si>
    <t>Mermelada</t>
  </si>
  <si>
    <t>Almacen</t>
  </si>
  <si>
    <t>A</t>
  </si>
  <si>
    <t>B</t>
  </si>
  <si>
    <t>C</t>
  </si>
  <si>
    <t>Total</t>
  </si>
  <si>
    <t>AGENCIAS ZONA SELVA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</si>
</sst>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5" formatCode="_ * #,##0.00_ ;_ * \-#,##0.00_ ;_ * &quot;-&quot;??_ ;_ @_ "/>
    <numFmt numFmtId="166" formatCode="_ &quot;S/.&quot;\ * #,##0.00_ ;_ &quot;S/.&quot;\ * \-#,##0.00_ ;_ &quot;S/.&quot;\ * &quot;-&quot;??_ ;_ @_ "/>
    <numFmt numFmtId="168" formatCode="_-* #,##0.00\ _€_-;\-* #,##0.00\ _€_-;_-* &quot;-&quot;??\ _€_-;_-@_-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@\ \ "/>
    <numFmt numFmtId="174" formatCode="&quot;S/.&quot;#,##0_);[Red]\(&quot;S/.&quot;#,##0\)"/>
    <numFmt numFmtId="175" formatCode="&quot;$&quot;#,##0.00_);[Red]\(&quot;$&quot;#,##0.00\)"/>
    <numFmt numFmtId="176" formatCode="_-[$$-409]* #,##0_ ;_-[$$-409]* \-#,##0\ ;_-[$$-409]* &quot;-&quot;_ ;_-@_ "/>
    <numFmt numFmtId="177" formatCode="_-[$€-2]* #,##0.00_-;\-[$€-2]* #,##0.00_-;_-[$€-2]* &quot;-&quot;??_-"/>
    <numFmt numFmtId="178" formatCode="_ &quot;S/.&quot;* #,##0.00_ ;_ &quot;S/.&quot;* \-#,##0.00_ ;_ &quot;S/.&quot;* &quot;-&quot;??_ ;_ @_ "/>
    <numFmt numFmtId="179" formatCode="&quot;S/&quot;#,##0.00"/>
    <numFmt numFmtId="180" formatCode="_ [$S/.-280A]\ * #,##0.00_ ;_ [$S/.-280A]\ * \-#,##0.00_ ;_ [$S/.-280A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4"/>
      <color theme="4" tint="-0.24994659260841701"/>
      <name val="Berlin Sans FB"/>
      <family val="2"/>
    </font>
    <font>
      <sz val="12"/>
      <color theme="4" tint="-0.24994659260841701"/>
      <name val="Arial Narrow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62"/>
      <name val="Arial Black"/>
      <family val="2"/>
    </font>
    <font>
      <b/>
      <sz val="12"/>
      <color indexed="20"/>
      <name val="Arial"/>
      <family val="2"/>
    </font>
    <font>
      <b/>
      <sz val="12"/>
      <color indexed="56"/>
      <name val="Arial"/>
      <family val="2"/>
    </font>
    <font>
      <b/>
      <sz val="16"/>
      <color rgb="FFFF0000"/>
      <name val="Arial"/>
      <family val="2"/>
    </font>
    <font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35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60">
    <xf numFmtId="0" fontId="0" fillId="0" borderId="0"/>
    <xf numFmtId="168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7" fillId="0" borderId="0" applyNumberFormat="0" applyFill="0" applyBorder="0" applyAlignment="0"/>
    <xf numFmtId="0" fontId="8" fillId="0" borderId="0" applyNumberFormat="0" applyFill="0" applyBorder="0" applyAlignment="0"/>
    <xf numFmtId="0" fontId="10" fillId="0" borderId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0" fillId="0" borderId="0" applyNumberFormat="0" applyFill="0" applyBorder="0" applyAlignment="0" applyProtection="0"/>
    <xf numFmtId="0" fontId="1" fillId="3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4" borderId="0" applyNumberFormat="0" applyBorder="0" applyAlignment="0" applyProtection="0"/>
    <xf numFmtId="38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0" fillId="0" borderId="0" applyFont="0" applyBorder="0"/>
    <xf numFmtId="177" fontId="10" fillId="0" borderId="0" applyFont="0" applyFill="0" applyBorder="0" applyAlignment="0" applyProtection="0"/>
    <xf numFmtId="170" fontId="6" fillId="5" borderId="4"/>
    <xf numFmtId="0" fontId="13" fillId="0" borderId="0"/>
    <xf numFmtId="178" fontId="1" fillId="0" borderId="0" applyFont="0" applyFill="0" applyBorder="0" applyAlignment="0" applyProtection="0"/>
    <xf numFmtId="0" fontId="1" fillId="0" borderId="0"/>
    <xf numFmtId="0" fontId="14" fillId="6" borderId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5" applyAlignment="0"/>
    <xf numFmtId="9" fontId="1" fillId="0" borderId="0" applyFont="0" applyFill="0" applyBorder="0" applyAlignment="0" applyProtection="0"/>
    <xf numFmtId="0" fontId="16" fillId="7" borderId="5">
      <alignment horizontal="center"/>
    </xf>
    <xf numFmtId="179" fontId="17" fillId="8" borderId="5">
      <alignment horizontal="center"/>
    </xf>
  </cellStyleXfs>
  <cellXfs count="17">
    <xf numFmtId="0" fontId="0" fillId="0" borderId="0" xfId="0"/>
    <xf numFmtId="0" fontId="2" fillId="0" borderId="1" xfId="2"/>
    <xf numFmtId="0" fontId="0" fillId="0" borderId="2" xfId="0" applyBorder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4" fontId="0" fillId="0" borderId="2" xfId="0" applyNumberFormat="1" applyBorder="1"/>
    <xf numFmtId="0" fontId="20" fillId="9" borderId="2" xfId="0" applyFont="1" applyFill="1" applyBorder="1"/>
    <xf numFmtId="0" fontId="20" fillId="10" borderId="2" xfId="0" applyFont="1" applyFill="1" applyBorder="1"/>
    <xf numFmtId="0" fontId="3" fillId="12" borderId="2" xfId="3" applyFont="1" applyFill="1" applyBorder="1" applyAlignment="1">
      <alignment horizontal="center"/>
    </xf>
    <xf numFmtId="0" fontId="6" fillId="0" borderId="2" xfId="0" applyFont="1" applyBorder="1"/>
    <xf numFmtId="168" fontId="0" fillId="0" borderId="2" xfId="1" applyFont="1" applyBorder="1"/>
    <xf numFmtId="168" fontId="0" fillId="0" borderId="2" xfId="1" applyFont="1" applyBorder="1" applyAlignment="1">
      <alignment horizontal="left" indent="1"/>
    </xf>
    <xf numFmtId="180" fontId="6" fillId="0" borderId="2" xfId="1" applyNumberFormat="1" applyFont="1" applyBorder="1" applyAlignment="1">
      <alignment horizontal="left" indent="1"/>
    </xf>
    <xf numFmtId="168" fontId="6" fillId="0" borderId="2" xfId="1" applyFont="1" applyBorder="1"/>
    <xf numFmtId="0" fontId="3" fillId="11" borderId="2" xfId="3" applyFont="1" applyFill="1" applyBorder="1" applyAlignment="1">
      <alignment horizontal="center"/>
    </xf>
    <xf numFmtId="0" fontId="9" fillId="11" borderId="0" xfId="3" applyFont="1" applyFill="1" applyAlignment="1">
      <alignment horizontal="center"/>
    </xf>
    <xf numFmtId="0" fontId="9" fillId="12" borderId="0" xfId="3" applyFont="1" applyFill="1" applyAlignment="1">
      <alignment horizontal="center"/>
    </xf>
  </cellXfs>
  <cellStyles count="60">
    <cellStyle name="20% - Énfasis6 2" xfId="40" xr:uid="{00000000-0005-0000-0000-000000000000}"/>
    <cellStyle name="Comma [0]" xfId="41" xr:uid="{00000000-0005-0000-0000-000001000000}"/>
    <cellStyle name="Comma_SOLVER1" xfId="42" xr:uid="{00000000-0005-0000-0000-000002000000}"/>
    <cellStyle name="Currency [0]" xfId="43" xr:uid="{00000000-0005-0000-0000-000003000000}"/>
    <cellStyle name="Currency_Solver Example" xfId="44" xr:uid="{00000000-0005-0000-0000-000004000000}"/>
    <cellStyle name="Dólares [0]" xfId="45" xr:uid="{00000000-0005-0000-0000-000005000000}"/>
    <cellStyle name="Encabezado 1" xfId="2" builtinId="16"/>
    <cellStyle name="Énfasis3" xfId="3" builtinId="37"/>
    <cellStyle name="Euro" xfId="46" xr:uid="{00000000-0005-0000-0000-000009000000}"/>
    <cellStyle name="Label" xfId="51" xr:uid="{00000000-0005-0000-0000-00000A000000}"/>
    <cellStyle name="Millares" xfId="1" builtinId="3"/>
    <cellStyle name="Millares 2" xfId="7" xr:uid="{00000000-0005-0000-0000-00000D000000}"/>
    <cellStyle name="Millares 2 2" xfId="13" xr:uid="{00000000-0005-0000-0000-00000E000000}"/>
    <cellStyle name="Millares 3" xfId="12" xr:uid="{00000000-0005-0000-0000-00000F000000}"/>
    <cellStyle name="Millares 3 2" xfId="14" xr:uid="{00000000-0005-0000-0000-000010000000}"/>
    <cellStyle name="Millares 4" xfId="15" xr:uid="{00000000-0005-0000-0000-000011000000}"/>
    <cellStyle name="Millares 5" xfId="16" xr:uid="{00000000-0005-0000-0000-000012000000}"/>
    <cellStyle name="Millares 6" xfId="17" xr:uid="{00000000-0005-0000-0000-000013000000}"/>
    <cellStyle name="Millares 7" xfId="18" xr:uid="{00000000-0005-0000-0000-000014000000}"/>
    <cellStyle name="Millares 8" xfId="52" xr:uid="{00000000-0005-0000-0000-000015000000}"/>
    <cellStyle name="Millares 9" xfId="53" xr:uid="{00000000-0005-0000-0000-000016000000}"/>
    <cellStyle name="Moneda 2" xfId="8" xr:uid="{00000000-0005-0000-0000-000017000000}"/>
    <cellStyle name="Moneda 3" xfId="11" xr:uid="{00000000-0005-0000-0000-000018000000}"/>
    <cellStyle name="Moneda 3 2" xfId="19" xr:uid="{00000000-0005-0000-0000-000019000000}"/>
    <cellStyle name="Moneda 4" xfId="20" xr:uid="{00000000-0005-0000-0000-00001A000000}"/>
    <cellStyle name="Moneda 4 2" xfId="21" xr:uid="{00000000-0005-0000-0000-00001B000000}"/>
    <cellStyle name="Moneda 4 3" xfId="22" xr:uid="{00000000-0005-0000-0000-00001C000000}"/>
    <cellStyle name="Moneda 5" xfId="23" xr:uid="{00000000-0005-0000-0000-00001D000000}"/>
    <cellStyle name="Moneda 6" xfId="24" xr:uid="{00000000-0005-0000-0000-00001E000000}"/>
    <cellStyle name="Moneda 7" xfId="49" xr:uid="{00000000-0005-0000-0000-00001F000000}"/>
    <cellStyle name="Normal" xfId="0" builtinId="0"/>
    <cellStyle name="Normal 2" xfId="6" xr:uid="{00000000-0005-0000-0000-000021000000}"/>
    <cellStyle name="Normal 2 2" xfId="25" xr:uid="{00000000-0005-0000-0000-000022000000}"/>
    <cellStyle name="Normal 2 2 2" xfId="26" xr:uid="{00000000-0005-0000-0000-000023000000}"/>
    <cellStyle name="Normal 2 3" xfId="27" xr:uid="{00000000-0005-0000-0000-000024000000}"/>
    <cellStyle name="Normal 2 4" xfId="28" xr:uid="{00000000-0005-0000-0000-000025000000}"/>
    <cellStyle name="Normal 3" xfId="29" xr:uid="{00000000-0005-0000-0000-000026000000}"/>
    <cellStyle name="Normal 3 2" xfId="30" xr:uid="{00000000-0005-0000-0000-000027000000}"/>
    <cellStyle name="Normal 3 3" xfId="31" xr:uid="{00000000-0005-0000-0000-000028000000}"/>
    <cellStyle name="Normal 3 4" xfId="32" xr:uid="{00000000-0005-0000-0000-000029000000}"/>
    <cellStyle name="Normal 4" xfId="33" xr:uid="{00000000-0005-0000-0000-00002A000000}"/>
    <cellStyle name="Normal 4 2" xfId="50" xr:uid="{00000000-0005-0000-0000-00002B000000}"/>
    <cellStyle name="Normal 5" xfId="34" xr:uid="{00000000-0005-0000-0000-00002C000000}"/>
    <cellStyle name="Normal 6" xfId="48" xr:uid="{00000000-0005-0000-0000-00002D000000}"/>
    <cellStyle name="Normal 7" xfId="35" xr:uid="{00000000-0005-0000-0000-00002E000000}"/>
    <cellStyle name="Normal 8" xfId="54" xr:uid="{00000000-0005-0000-0000-00002F000000}"/>
    <cellStyle name="Normal 9" xfId="55" xr:uid="{00000000-0005-0000-0000-000030000000}"/>
    <cellStyle name="Notas 2" xfId="36" xr:uid="{00000000-0005-0000-0000-000033000000}"/>
    <cellStyle name="Personal" xfId="56" xr:uid="{00000000-0005-0000-0000-000034000000}"/>
    <cellStyle name="Porcentaje 2" xfId="57" xr:uid="{00000000-0005-0000-0000-000035000000}"/>
    <cellStyle name="Porcentual 2" xfId="9" xr:uid="{00000000-0005-0000-0000-000036000000}"/>
    <cellStyle name="Porcentual 3" xfId="10" xr:uid="{00000000-0005-0000-0000-000037000000}"/>
    <cellStyle name="Porcentual 3 2" xfId="37" xr:uid="{00000000-0005-0000-0000-000038000000}"/>
    <cellStyle name="Porcentual 4" xfId="38" xr:uid="{00000000-0005-0000-0000-000039000000}"/>
    <cellStyle name="Porcentual 7" xfId="39" xr:uid="{00000000-0005-0000-0000-00003A000000}"/>
    <cellStyle name="Servando" xfId="58" xr:uid="{00000000-0005-0000-0000-00003B000000}"/>
    <cellStyle name="Texto 1" xfId="5" xr:uid="{00000000-0005-0000-0000-00003C000000}"/>
    <cellStyle name="TítuloA" xfId="4" xr:uid="{00000000-0005-0000-0000-00003E000000}"/>
    <cellStyle name="Totales" xfId="47" xr:uid="{00000000-0005-0000-0000-00003F000000}"/>
    <cellStyle name="YNES" xfId="59" xr:uid="{00000000-0005-0000-0000-000040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6</xdr:row>
      <xdr:rowOff>95250</xdr:rowOff>
    </xdr:from>
    <xdr:to>
      <xdr:col>14</xdr:col>
      <xdr:colOff>429673</xdr:colOff>
      <xdr:row>20</xdr:row>
      <xdr:rowOff>38464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1304925"/>
          <a:ext cx="7506748" cy="2610214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ferencia\Z_Taller%20de%20Excel%20Avanzado\Examen%20de%20EXCEL%20X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las Rápidas de EXCEL"/>
      <sheetName val="Lo Básico de Excel "/>
      <sheetName val="Vista Preliminar e Impresión"/>
      <sheetName val="Personalizar  Excel"/>
      <sheetName val="Enlaces de Excel"/>
      <sheetName val="Fórmulas Básicas"/>
      <sheetName val="Administración de Hojas"/>
      <sheetName val="Dibujos"/>
      <sheetName val="Gráficas"/>
      <sheetName val="Función de Texto en columnas"/>
      <sheetName val="Listado para el Mail Merge"/>
      <sheetName val="Bases de Datos (Lo Básico)"/>
      <sheetName val="Administración Avanzada"/>
      <sheetName val="BD_Ejemplo_Completo"/>
      <sheetName val="Herramientas Avanzadas"/>
      <sheetName val="Fórmulas Avanzadas"/>
      <sheetName val="Visual Basic"/>
      <sheetName val="Detalle PARA IMPRIM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Factura</v>
          </cell>
          <cell r="B1" t="str">
            <v>Fecha</v>
          </cell>
          <cell r="C1" t="str">
            <v>Cliente</v>
          </cell>
          <cell r="D1" t="str">
            <v>Zona Geográfica</v>
          </cell>
          <cell r="E1" t="str">
            <v>Producto</v>
          </cell>
          <cell r="F1" t="str">
            <v>Vendedor(a)</v>
          </cell>
          <cell r="G1" t="str">
            <v>Venta</v>
          </cell>
        </row>
        <row r="2">
          <cell r="A2">
            <v>1866</v>
          </cell>
          <cell r="B2">
            <v>33860</v>
          </cell>
          <cell r="C2" t="str">
            <v>DROGUERÍA ARROCHA</v>
          </cell>
          <cell r="D2" t="str">
            <v>Calidonia</v>
          </cell>
          <cell r="E2" t="str">
            <v>Papel Toalla Delux 24/1</v>
          </cell>
          <cell r="F2" t="str">
            <v>Ángela</v>
          </cell>
          <cell r="G2">
            <v>69.75</v>
          </cell>
        </row>
        <row r="3">
          <cell r="A3">
            <v>1847</v>
          </cell>
          <cell r="B3">
            <v>34242</v>
          </cell>
          <cell r="C3" t="str">
            <v>DROGUERÍA ARROCHA</v>
          </cell>
          <cell r="D3" t="str">
            <v>Calidonia</v>
          </cell>
          <cell r="E3" t="str">
            <v>Papel Higiénico Jumbo Roll 2-P 12/1</v>
          </cell>
          <cell r="F3" t="str">
            <v>Alma</v>
          </cell>
          <cell r="G3">
            <v>101.25</v>
          </cell>
        </row>
        <row r="4">
          <cell r="A4">
            <v>812</v>
          </cell>
          <cell r="B4">
            <v>33955</v>
          </cell>
          <cell r="C4" t="str">
            <v>BILFINGER BERGER</v>
          </cell>
          <cell r="D4" t="str">
            <v>Tocumen</v>
          </cell>
          <cell r="E4" t="str">
            <v>Bolsas Negras Gigante 10/25 33 Gls</v>
          </cell>
          <cell r="F4" t="str">
            <v>Ángela</v>
          </cell>
          <cell r="G4">
            <v>187.5</v>
          </cell>
        </row>
        <row r="5">
          <cell r="A5">
            <v>3398</v>
          </cell>
          <cell r="B5">
            <v>34181</v>
          </cell>
          <cell r="C5" t="str">
            <v>AUTORIDAD DEL CANAL DE PANAMA</v>
          </cell>
          <cell r="D5" t="str">
            <v>Tocumen</v>
          </cell>
          <cell r="E5" t="str">
            <v>Jabón Clasic Mexo</v>
          </cell>
          <cell r="F5" t="str">
            <v>Andrés</v>
          </cell>
          <cell r="G5">
            <v>330</v>
          </cell>
        </row>
        <row r="6">
          <cell r="A6">
            <v>2982</v>
          </cell>
          <cell r="B6">
            <v>34258</v>
          </cell>
          <cell r="C6" t="str">
            <v>DROGUERÍA ARROCHA</v>
          </cell>
          <cell r="D6" t="str">
            <v>Calidonia</v>
          </cell>
          <cell r="E6" t="str">
            <v>Bolsas Negras Gigante 10/25 33 Gls</v>
          </cell>
          <cell r="F6" t="str">
            <v>Ángela</v>
          </cell>
          <cell r="G6">
            <v>375</v>
          </cell>
        </row>
        <row r="7">
          <cell r="A7">
            <v>48</v>
          </cell>
          <cell r="B7">
            <v>33923</v>
          </cell>
          <cell r="C7" t="str">
            <v>AUTORIDAD DEL CANAL DE PANAMA</v>
          </cell>
          <cell r="D7" t="str">
            <v>Tocumen</v>
          </cell>
          <cell r="E7" t="str">
            <v>Sanex Carpet Shampoo</v>
          </cell>
          <cell r="F7" t="str">
            <v>Andrés</v>
          </cell>
          <cell r="G7">
            <v>504</v>
          </cell>
        </row>
        <row r="8">
          <cell r="A8">
            <v>4926</v>
          </cell>
          <cell r="B8">
            <v>34122</v>
          </cell>
          <cell r="C8" t="str">
            <v>PRODUCTOS KIENER, S.A.</v>
          </cell>
          <cell r="D8" t="str">
            <v>Calle 50</v>
          </cell>
          <cell r="E8" t="str">
            <v>Bolsas Negras Gigante 10/25 33 Gls</v>
          </cell>
          <cell r="F8" t="str">
            <v>Ángela</v>
          </cell>
          <cell r="G8">
            <v>1170</v>
          </cell>
        </row>
        <row r="9">
          <cell r="A9">
            <v>6859</v>
          </cell>
          <cell r="B9">
            <v>34243</v>
          </cell>
          <cell r="C9" t="str">
            <v>PRODUCTOS KIENER, S.A.</v>
          </cell>
          <cell r="D9" t="str">
            <v>Calle 50</v>
          </cell>
          <cell r="E9" t="str">
            <v>Bolsas Negras Gigante 10/25 33 Gls</v>
          </cell>
          <cell r="F9" t="str">
            <v>Andrés</v>
          </cell>
          <cell r="G9">
            <v>60</v>
          </cell>
        </row>
        <row r="10">
          <cell r="A10">
            <v>768</v>
          </cell>
          <cell r="B10">
            <v>33878</v>
          </cell>
          <cell r="C10" t="str">
            <v>NATURAL GROUP (GOLDEN TIME)</v>
          </cell>
          <cell r="D10" t="str">
            <v>Tocumen</v>
          </cell>
          <cell r="E10" t="str">
            <v>Sanex Carpet Shampoo</v>
          </cell>
          <cell r="F10" t="str">
            <v>David</v>
          </cell>
          <cell r="G10">
            <v>46</v>
          </cell>
        </row>
        <row r="11">
          <cell r="A11">
            <v>6350</v>
          </cell>
          <cell r="B11">
            <v>34054</v>
          </cell>
          <cell r="C11" t="str">
            <v>BAILCO</v>
          </cell>
          <cell r="D11" t="str">
            <v>Tocumen</v>
          </cell>
          <cell r="E11" t="str">
            <v>Sanex Carpet Shampoo</v>
          </cell>
          <cell r="F11" t="str">
            <v>Lorena</v>
          </cell>
          <cell r="G11">
            <v>258</v>
          </cell>
        </row>
        <row r="12">
          <cell r="A12">
            <v>5118</v>
          </cell>
          <cell r="B12">
            <v>34193</v>
          </cell>
          <cell r="C12" t="str">
            <v>YERENA FLORES</v>
          </cell>
          <cell r="D12" t="str">
            <v>Tocumen</v>
          </cell>
          <cell r="E12" t="str">
            <v>No Wewt's Travel Pack Large 52/5</v>
          </cell>
          <cell r="F12" t="str">
            <v>Andrés</v>
          </cell>
          <cell r="G12">
            <v>372</v>
          </cell>
        </row>
        <row r="13">
          <cell r="A13">
            <v>2982</v>
          </cell>
          <cell r="B13">
            <v>34258</v>
          </cell>
          <cell r="C13" t="str">
            <v>DROGUERÍA ARROCHA</v>
          </cell>
          <cell r="D13" t="str">
            <v>Calidonia</v>
          </cell>
          <cell r="E13" t="str">
            <v>Laundry Detergent En Polvo</v>
          </cell>
          <cell r="F13" t="str">
            <v>Ángela</v>
          </cell>
          <cell r="G13">
            <v>950</v>
          </cell>
        </row>
        <row r="14">
          <cell r="A14">
            <v>3330</v>
          </cell>
          <cell r="B14">
            <v>33864</v>
          </cell>
          <cell r="C14" t="str">
            <v>DROGUERÍA ARROCHA</v>
          </cell>
          <cell r="D14" t="str">
            <v>Calidonia</v>
          </cell>
          <cell r="E14" t="str">
            <v>Sanex Carpet Shampoo</v>
          </cell>
          <cell r="F14" t="str">
            <v>Andrés</v>
          </cell>
          <cell r="G14">
            <v>2166</v>
          </cell>
        </row>
        <row r="15">
          <cell r="A15">
            <v>3330</v>
          </cell>
          <cell r="B15">
            <v>33864</v>
          </cell>
          <cell r="C15" t="str">
            <v>DROGUERÍA ARROCHA</v>
          </cell>
          <cell r="D15" t="str">
            <v>Calidonia</v>
          </cell>
          <cell r="E15" t="str">
            <v>Bolsas Negras Gigante 10/25 33 Gls</v>
          </cell>
          <cell r="F15" t="str">
            <v>Andrés</v>
          </cell>
          <cell r="G15">
            <v>360</v>
          </cell>
        </row>
        <row r="16">
          <cell r="A16">
            <v>3110</v>
          </cell>
          <cell r="B16">
            <v>33909</v>
          </cell>
          <cell r="C16" t="str">
            <v>AUTORIDAD DEL CANAL DE PANAMA</v>
          </cell>
          <cell r="D16" t="str">
            <v>Tocumen</v>
          </cell>
          <cell r="E16" t="str">
            <v>Sanex Carpet Shampoo</v>
          </cell>
          <cell r="F16" t="str">
            <v>Andrés</v>
          </cell>
          <cell r="G16">
            <v>1550.4</v>
          </cell>
        </row>
        <row r="17">
          <cell r="A17">
            <v>117</v>
          </cell>
          <cell r="B17">
            <v>34090</v>
          </cell>
          <cell r="C17" t="str">
            <v>DROGUERÍA ARROCHA</v>
          </cell>
          <cell r="D17" t="str">
            <v>Calidonia</v>
          </cell>
          <cell r="E17" t="str">
            <v>No Wewt's Travel Pack Large 52/9</v>
          </cell>
          <cell r="F17" t="str">
            <v>Andrés</v>
          </cell>
          <cell r="G17">
            <v>2650</v>
          </cell>
        </row>
        <row r="18">
          <cell r="A18">
            <v>3791</v>
          </cell>
          <cell r="B18">
            <v>34148</v>
          </cell>
          <cell r="C18" t="str">
            <v>AUTORIDAD DEL CANAL DE PANAMA</v>
          </cell>
          <cell r="D18" t="str">
            <v>Tocumen</v>
          </cell>
          <cell r="E18" t="str">
            <v>Papel Higienico Forr  James 1-P 12/1</v>
          </cell>
          <cell r="F18" t="str">
            <v>Andrés</v>
          </cell>
          <cell r="G18">
            <v>655.20000000000005</v>
          </cell>
        </row>
        <row r="19">
          <cell r="A19">
            <v>3263</v>
          </cell>
          <cell r="B19">
            <v>34010</v>
          </cell>
          <cell r="C19" t="str">
            <v>PRODUCTOS KIENER, S.A.</v>
          </cell>
          <cell r="D19" t="str">
            <v>Calle 50</v>
          </cell>
          <cell r="E19" t="str">
            <v>No Wewt's Travel Pack Large 52/7</v>
          </cell>
          <cell r="F19" t="str">
            <v>David</v>
          </cell>
          <cell r="G19">
            <v>397.5</v>
          </cell>
        </row>
        <row r="20">
          <cell r="A20">
            <v>4787</v>
          </cell>
          <cell r="B20">
            <v>34136</v>
          </cell>
          <cell r="C20" t="str">
            <v>DROGUERÍA ARROCHA</v>
          </cell>
          <cell r="D20" t="str">
            <v>Calidonia</v>
          </cell>
          <cell r="E20" t="str">
            <v>Bolsas Negras Gigante 10/25 33 Gls</v>
          </cell>
          <cell r="F20" t="str">
            <v>Andrés</v>
          </cell>
          <cell r="G20">
            <v>268.39</v>
          </cell>
        </row>
        <row r="21">
          <cell r="A21">
            <v>7021</v>
          </cell>
          <cell r="B21">
            <v>34163</v>
          </cell>
          <cell r="C21" t="str">
            <v>PRODUCTOS KIENER, S.A.</v>
          </cell>
          <cell r="D21" t="str">
            <v>Calle 50</v>
          </cell>
          <cell r="E21" t="str">
            <v>Sanex Carpet Shampoo</v>
          </cell>
          <cell r="F21" t="str">
            <v>Ángela</v>
          </cell>
          <cell r="G21">
            <v>956.25</v>
          </cell>
        </row>
        <row r="22">
          <cell r="A22">
            <v>1876</v>
          </cell>
          <cell r="B22">
            <v>33917</v>
          </cell>
          <cell r="C22" t="str">
            <v>AUTORIDAD DEL CANAL DE PANAMA</v>
          </cell>
          <cell r="D22" t="str">
            <v>Tocumen</v>
          </cell>
          <cell r="E22" t="str">
            <v>Bolsas Negras Gigante 10/25 33 Gls</v>
          </cell>
          <cell r="F22" t="str">
            <v>Andrés</v>
          </cell>
          <cell r="G22">
            <v>600</v>
          </cell>
        </row>
        <row r="23">
          <cell r="A23">
            <v>287</v>
          </cell>
          <cell r="B23">
            <v>34136</v>
          </cell>
          <cell r="C23" t="str">
            <v>AUTORIDAD DEL CANAL DE PANAMA</v>
          </cell>
          <cell r="D23" t="str">
            <v>Tocumen</v>
          </cell>
          <cell r="E23" t="str">
            <v>Tanque de Basura de 8 Galones</v>
          </cell>
          <cell r="F23" t="str">
            <v>Alma</v>
          </cell>
          <cell r="G23">
            <v>1756</v>
          </cell>
        </row>
        <row r="24">
          <cell r="A24">
            <v>3505</v>
          </cell>
          <cell r="B24">
            <v>34091</v>
          </cell>
          <cell r="C24" t="str">
            <v>AUTORIDAD DEL CANAL DE PANAMA</v>
          </cell>
          <cell r="D24" t="str">
            <v>Tocumen</v>
          </cell>
          <cell r="E24" t="str">
            <v>Sanex Carpet Shampoo</v>
          </cell>
          <cell r="F24" t="str">
            <v>Andrés</v>
          </cell>
          <cell r="G24">
            <v>425.6</v>
          </cell>
        </row>
        <row r="25">
          <cell r="A25">
            <v>8583</v>
          </cell>
          <cell r="B25">
            <v>33965</v>
          </cell>
          <cell r="C25" t="str">
            <v>PRODUCTOS KIENER, S.A.</v>
          </cell>
          <cell r="D25" t="str">
            <v>Calle 50</v>
          </cell>
          <cell r="E25" t="str">
            <v>Sanex Carpet Shampoo</v>
          </cell>
          <cell r="F25" t="str">
            <v>Ángela</v>
          </cell>
          <cell r="G25">
            <v>864.5</v>
          </cell>
        </row>
        <row r="26">
          <cell r="A26">
            <v>4587</v>
          </cell>
          <cell r="B26">
            <v>34039</v>
          </cell>
          <cell r="C26" t="str">
            <v>PRODUCTOS KIENER, S.A.</v>
          </cell>
          <cell r="D26" t="str">
            <v>Calle 50</v>
          </cell>
          <cell r="E26" t="str">
            <v>Bolsas Negras Gigante 10/25 33 Gls</v>
          </cell>
          <cell r="F26" t="str">
            <v>Andrés</v>
          </cell>
          <cell r="G26">
            <v>1162.8</v>
          </cell>
        </row>
        <row r="27">
          <cell r="A27">
            <v>287</v>
          </cell>
          <cell r="B27">
            <v>34136</v>
          </cell>
          <cell r="C27" t="str">
            <v>AUTORIDAD DEL CANAL DE PANAMA</v>
          </cell>
          <cell r="D27" t="str">
            <v>Tocumen</v>
          </cell>
          <cell r="E27" t="str">
            <v>Bolsas Negras Gigante 10/25 33 Gls</v>
          </cell>
          <cell r="F27" t="str">
            <v>Alma</v>
          </cell>
          <cell r="G27">
            <v>270</v>
          </cell>
        </row>
        <row r="28">
          <cell r="A28">
            <v>224</v>
          </cell>
          <cell r="B28">
            <v>34228</v>
          </cell>
          <cell r="C28" t="str">
            <v>AUTORIDAD DEL CANAL DE PANAMA</v>
          </cell>
          <cell r="D28" t="str">
            <v>Tocumen</v>
          </cell>
          <cell r="E28" t="str">
            <v>Tanque de Basura de 8 Galones</v>
          </cell>
          <cell r="F28" t="str">
            <v>David</v>
          </cell>
          <cell r="G28">
            <v>912</v>
          </cell>
        </row>
        <row r="29">
          <cell r="A29">
            <v>568</v>
          </cell>
          <cell r="B29">
            <v>33965</v>
          </cell>
          <cell r="C29" t="str">
            <v>AUTORIDAD DEL CANAL DE PANAMA</v>
          </cell>
          <cell r="D29" t="str">
            <v>Tocumen</v>
          </cell>
          <cell r="E29" t="str">
            <v>No Wewt's Travel Pack Large 52/9</v>
          </cell>
          <cell r="F29" t="str">
            <v>David</v>
          </cell>
          <cell r="G29">
            <v>420</v>
          </cell>
        </row>
        <row r="30">
          <cell r="A30">
            <v>2616</v>
          </cell>
          <cell r="B30">
            <v>34257</v>
          </cell>
          <cell r="C30" t="str">
            <v>AUTORIDAD DEL CANAL DE PANAMA</v>
          </cell>
          <cell r="D30" t="str">
            <v>Tocumen</v>
          </cell>
          <cell r="E30" t="str">
            <v>Sanex Carpet Shampoo</v>
          </cell>
          <cell r="F30" t="str">
            <v>Andrés</v>
          </cell>
          <cell r="G30">
            <v>747</v>
          </cell>
        </row>
        <row r="31">
          <cell r="A31">
            <v>216</v>
          </cell>
          <cell r="B31">
            <v>34012</v>
          </cell>
          <cell r="C31" t="str">
            <v>PRODUCTOS KIENER, S.A.</v>
          </cell>
          <cell r="D31" t="str">
            <v>Calle 50</v>
          </cell>
          <cell r="E31" t="str">
            <v>Sanex Carpet Shampoo</v>
          </cell>
          <cell r="F31" t="str">
            <v>Ángela</v>
          </cell>
          <cell r="G31">
            <v>43.2</v>
          </cell>
        </row>
        <row r="32">
          <cell r="A32">
            <v>795</v>
          </cell>
          <cell r="B32">
            <v>33962</v>
          </cell>
          <cell r="C32" t="str">
            <v>DROGUERÍA ARROCHA</v>
          </cell>
          <cell r="D32" t="str">
            <v>Calidonia</v>
          </cell>
          <cell r="E32" t="str">
            <v>Bolsas Negras Gigante 10/25 33 Gls</v>
          </cell>
          <cell r="F32" t="str">
            <v>Andrés</v>
          </cell>
          <cell r="G32">
            <v>111.75</v>
          </cell>
        </row>
        <row r="33">
          <cell r="A33">
            <v>492</v>
          </cell>
          <cell r="B33">
            <v>34008</v>
          </cell>
          <cell r="C33" t="str">
            <v>BILFINGER BERGER</v>
          </cell>
          <cell r="D33" t="str">
            <v>Tocumen</v>
          </cell>
          <cell r="E33" t="str">
            <v>Sanex Carpet Shampoo</v>
          </cell>
          <cell r="F33" t="str">
            <v>Andrés</v>
          </cell>
          <cell r="G33">
            <v>2700</v>
          </cell>
        </row>
        <row r="34">
          <cell r="A34">
            <v>6939</v>
          </cell>
          <cell r="B34">
            <v>34031</v>
          </cell>
          <cell r="C34" t="str">
            <v>AUTORIDAD DEL CANAL DE PANAMA</v>
          </cell>
          <cell r="D34" t="str">
            <v>Tocumen</v>
          </cell>
          <cell r="E34" t="str">
            <v>Bolsas Negras Gigante 10/25 33 Gls</v>
          </cell>
          <cell r="F34" t="str">
            <v>Andrés</v>
          </cell>
          <cell r="G34">
            <v>323</v>
          </cell>
        </row>
        <row r="35">
          <cell r="A35">
            <v>722</v>
          </cell>
          <cell r="B35">
            <v>34104</v>
          </cell>
          <cell r="C35" t="str">
            <v>AUTORIDAD DEL CANAL DE PANAMA</v>
          </cell>
          <cell r="D35" t="str">
            <v>Tocumen</v>
          </cell>
          <cell r="E35" t="str">
            <v>Jabón Clasic Mexo</v>
          </cell>
          <cell r="F35" t="str">
            <v>Andrés</v>
          </cell>
          <cell r="G35">
            <v>82.51</v>
          </cell>
        </row>
        <row r="36">
          <cell r="A36">
            <v>1628</v>
          </cell>
          <cell r="B36">
            <v>34243</v>
          </cell>
          <cell r="C36" t="str">
            <v>DROGUERÍA ARROCHA</v>
          </cell>
          <cell r="D36" t="str">
            <v>Calidonia</v>
          </cell>
          <cell r="E36" t="str">
            <v>No Wewt's Travel Pack Large 52/5</v>
          </cell>
          <cell r="F36" t="str">
            <v>David</v>
          </cell>
          <cell r="G36">
            <v>68</v>
          </cell>
        </row>
        <row r="37">
          <cell r="A37">
            <v>5131</v>
          </cell>
          <cell r="B37">
            <v>34228</v>
          </cell>
          <cell r="C37" t="str">
            <v>BILFINGER BERGER</v>
          </cell>
          <cell r="D37" t="str">
            <v>Tocumen</v>
          </cell>
          <cell r="E37" t="str">
            <v>Jabón Clasic Mexo</v>
          </cell>
          <cell r="F37" t="str">
            <v>Ángela</v>
          </cell>
          <cell r="G37">
            <v>304</v>
          </cell>
        </row>
        <row r="38">
          <cell r="A38">
            <v>46</v>
          </cell>
          <cell r="B38">
            <v>34067</v>
          </cell>
          <cell r="C38" t="str">
            <v>BILFINGER BERGER</v>
          </cell>
          <cell r="D38" t="str">
            <v>Tocumen</v>
          </cell>
          <cell r="E38" t="str">
            <v>Sanex Carpet Shampoo</v>
          </cell>
          <cell r="F38" t="str">
            <v>Ángela</v>
          </cell>
          <cell r="G38">
            <v>842</v>
          </cell>
        </row>
        <row r="39">
          <cell r="A39">
            <v>464</v>
          </cell>
          <cell r="B39">
            <v>33946</v>
          </cell>
          <cell r="C39" t="str">
            <v>BILFINGER BERGER</v>
          </cell>
          <cell r="D39" t="str">
            <v>Tocumen</v>
          </cell>
          <cell r="E39" t="str">
            <v>Sanex Carpet Shampoo</v>
          </cell>
          <cell r="F39" t="str">
            <v>Ángela</v>
          </cell>
          <cell r="G39">
            <v>186</v>
          </cell>
        </row>
        <row r="40">
          <cell r="A40">
            <v>1443</v>
          </cell>
          <cell r="B40">
            <v>33956</v>
          </cell>
          <cell r="C40" t="str">
            <v>AUTORIDAD DEL CANAL DE PANAMA</v>
          </cell>
          <cell r="D40" t="str">
            <v>Tocumen</v>
          </cell>
          <cell r="E40" t="str">
            <v>Bolsas Negras Gigante 10/25 33 Gls</v>
          </cell>
          <cell r="F40" t="str">
            <v>Ángela</v>
          </cell>
          <cell r="G40">
            <v>146</v>
          </cell>
        </row>
        <row r="41">
          <cell r="A41">
            <v>1124</v>
          </cell>
          <cell r="B41">
            <v>34031</v>
          </cell>
          <cell r="C41" t="str">
            <v>DROGUERÍA ARROCHA</v>
          </cell>
          <cell r="D41" t="str">
            <v>Calidonia</v>
          </cell>
          <cell r="E41" t="str">
            <v>Bolsas Negras Gigante 10/25 33 Gls</v>
          </cell>
          <cell r="F41" t="str">
            <v>Andrés</v>
          </cell>
          <cell r="G41">
            <v>485.44</v>
          </cell>
        </row>
        <row r="42">
          <cell r="A42">
            <v>2261</v>
          </cell>
          <cell r="B42">
            <v>34263</v>
          </cell>
          <cell r="C42" t="str">
            <v>AUTORIDAD DEL CANAL DE PANAMA</v>
          </cell>
          <cell r="D42" t="str">
            <v>Tocumen</v>
          </cell>
          <cell r="E42" t="str">
            <v>Bolsas Negras Gigante 10/25 33 Gls</v>
          </cell>
          <cell r="F42" t="str">
            <v>Andrés</v>
          </cell>
          <cell r="G42">
            <v>510</v>
          </cell>
        </row>
        <row r="43">
          <cell r="A43">
            <v>1876</v>
          </cell>
          <cell r="B43">
            <v>33917</v>
          </cell>
          <cell r="C43" t="str">
            <v>AUTORIDAD DEL CANAL DE PANAMA</v>
          </cell>
          <cell r="D43" t="str">
            <v>Tocumen</v>
          </cell>
          <cell r="E43" t="str">
            <v>Sanex Carpet Shampoo</v>
          </cell>
          <cell r="F43" t="str">
            <v>Andrés</v>
          </cell>
          <cell r="G43">
            <v>260</v>
          </cell>
        </row>
        <row r="44">
          <cell r="A44">
            <v>117</v>
          </cell>
          <cell r="B44">
            <v>34025</v>
          </cell>
          <cell r="C44" t="str">
            <v>AUTORIDAD DEL CANAL DE PANAMA</v>
          </cell>
          <cell r="D44" t="str">
            <v>Tocumen</v>
          </cell>
          <cell r="E44" t="str">
            <v>Sanex Carpet Shampoo</v>
          </cell>
          <cell r="F44" t="str">
            <v>Andrés</v>
          </cell>
          <cell r="G44">
            <v>1375</v>
          </cell>
        </row>
        <row r="45">
          <cell r="A45">
            <v>260</v>
          </cell>
          <cell r="B45">
            <v>34181</v>
          </cell>
          <cell r="C45" t="str">
            <v>BILFINGER BERGER</v>
          </cell>
          <cell r="D45" t="str">
            <v>Tocumen</v>
          </cell>
          <cell r="E45" t="str">
            <v>Sanex Carpet Shampoo</v>
          </cell>
          <cell r="F45" t="str">
            <v>Andrés</v>
          </cell>
          <cell r="G45">
            <v>570</v>
          </cell>
        </row>
        <row r="46">
          <cell r="A46">
            <v>2119</v>
          </cell>
          <cell r="B46">
            <v>33850</v>
          </cell>
          <cell r="C46" t="str">
            <v>AUTORIDAD DEL CANAL DE PANAMA</v>
          </cell>
          <cell r="D46" t="str">
            <v>Tocumen</v>
          </cell>
          <cell r="E46" t="str">
            <v>Papel Higiénico Jumbo Roll 1-P 12/1</v>
          </cell>
          <cell r="F46" t="str">
            <v>Ángela</v>
          </cell>
          <cell r="G46">
            <v>1120</v>
          </cell>
        </row>
        <row r="47">
          <cell r="A47">
            <v>568</v>
          </cell>
          <cell r="B47">
            <v>33965</v>
          </cell>
          <cell r="C47" t="str">
            <v>AUTORIDAD DEL CANAL DE PANAMA</v>
          </cell>
          <cell r="D47" t="str">
            <v>Tocumen</v>
          </cell>
          <cell r="E47" t="str">
            <v>Guantes de Látex</v>
          </cell>
          <cell r="F47" t="str">
            <v>David</v>
          </cell>
          <cell r="G47">
            <v>35.76</v>
          </cell>
        </row>
        <row r="48">
          <cell r="A48">
            <v>1628</v>
          </cell>
          <cell r="B48">
            <v>34243</v>
          </cell>
          <cell r="C48" t="str">
            <v>DROGUERÍA ARROCHA</v>
          </cell>
          <cell r="D48" t="str">
            <v>Calidonia</v>
          </cell>
          <cell r="E48" t="str">
            <v>Bolsas Negras Gigante 10/25 33 Gls</v>
          </cell>
          <cell r="F48" t="str">
            <v>David</v>
          </cell>
          <cell r="G48">
            <v>48.3</v>
          </cell>
        </row>
        <row r="49">
          <cell r="A49">
            <v>256</v>
          </cell>
          <cell r="B49">
            <v>33921</v>
          </cell>
          <cell r="C49" t="str">
            <v>DROGUERÍA ARROCHA</v>
          </cell>
          <cell r="D49" t="str">
            <v>Calidonia</v>
          </cell>
          <cell r="E49" t="str">
            <v>Papel Toalla Delux 24/1</v>
          </cell>
          <cell r="F49" t="str">
            <v>Ángela</v>
          </cell>
          <cell r="G49">
            <v>180</v>
          </cell>
        </row>
        <row r="50">
          <cell r="A50">
            <v>487</v>
          </cell>
          <cell r="B50">
            <v>34031</v>
          </cell>
          <cell r="C50" t="str">
            <v>PRODUCTOS KIENER, S.A.</v>
          </cell>
          <cell r="D50" t="str">
            <v>Calle 50</v>
          </cell>
          <cell r="E50" t="str">
            <v>Knuckle Under Orange Cleaner</v>
          </cell>
          <cell r="F50" t="str">
            <v>Ángela</v>
          </cell>
          <cell r="G50">
            <v>24</v>
          </cell>
        </row>
        <row r="51">
          <cell r="A51">
            <v>8866</v>
          </cell>
          <cell r="B51">
            <v>34129</v>
          </cell>
          <cell r="C51" t="str">
            <v>PRODUCTOS KIENER, S.A.</v>
          </cell>
          <cell r="D51" t="str">
            <v>Calle 50</v>
          </cell>
          <cell r="E51" t="str">
            <v>Sanex Carpet Shampoo</v>
          </cell>
          <cell r="F51" t="str">
            <v>Andrés</v>
          </cell>
          <cell r="G51">
            <v>22.35</v>
          </cell>
        </row>
        <row r="52">
          <cell r="A52">
            <v>2287</v>
          </cell>
          <cell r="B52">
            <v>34000</v>
          </cell>
          <cell r="C52" t="str">
            <v>AUTORIDAD DEL CANAL DE PANAMA</v>
          </cell>
          <cell r="D52" t="str">
            <v>Tocumen</v>
          </cell>
          <cell r="E52" t="str">
            <v>Bolsas Negras Gigante 10/25 33 Gls</v>
          </cell>
          <cell r="F52" t="str">
            <v>Andrés</v>
          </cell>
          <cell r="G52">
            <v>456</v>
          </cell>
        </row>
        <row r="53">
          <cell r="A53">
            <v>1341</v>
          </cell>
          <cell r="B53">
            <v>34111</v>
          </cell>
          <cell r="C53" t="str">
            <v>PRODUCTOS KIENER, S.A.</v>
          </cell>
          <cell r="D53" t="str">
            <v>Calle 50</v>
          </cell>
          <cell r="E53" t="str">
            <v>Sanex Carpet Shampoo</v>
          </cell>
          <cell r="F53" t="str">
            <v>Alma</v>
          </cell>
          <cell r="G53">
            <v>929.09</v>
          </cell>
        </row>
        <row r="54">
          <cell r="A54">
            <v>1876</v>
          </cell>
          <cell r="B54">
            <v>33917</v>
          </cell>
          <cell r="C54" t="str">
            <v>AUTORIDAD DEL CANAL DE PANAMA</v>
          </cell>
          <cell r="D54" t="str">
            <v>Tocumen</v>
          </cell>
          <cell r="E54" t="str">
            <v>Bolsas Negras Gigante 10/25 33 Gls</v>
          </cell>
          <cell r="F54" t="str">
            <v>Andrés</v>
          </cell>
          <cell r="G54">
            <v>285</v>
          </cell>
        </row>
        <row r="55">
          <cell r="A55">
            <v>6780</v>
          </cell>
          <cell r="B55">
            <v>33938</v>
          </cell>
          <cell r="C55" t="str">
            <v>BAILCO</v>
          </cell>
          <cell r="D55" t="str">
            <v>Tocumen</v>
          </cell>
          <cell r="E55" t="str">
            <v>Sanex Carpet Shampoo</v>
          </cell>
          <cell r="F55" t="str">
            <v>Andrés</v>
          </cell>
          <cell r="G55">
            <v>240</v>
          </cell>
        </row>
        <row r="56">
          <cell r="A56">
            <v>2287</v>
          </cell>
          <cell r="B56">
            <v>34000</v>
          </cell>
          <cell r="C56" t="str">
            <v>AUTORIDAD DEL CANAL DE PANAMA</v>
          </cell>
          <cell r="D56" t="str">
            <v>Tocumen</v>
          </cell>
          <cell r="E56" t="str">
            <v>Papel Toalla Delux 24/1</v>
          </cell>
          <cell r="F56" t="str">
            <v>Andrés</v>
          </cell>
          <cell r="G56">
            <v>152</v>
          </cell>
        </row>
        <row r="57">
          <cell r="A57">
            <v>2193</v>
          </cell>
          <cell r="B57">
            <v>34001</v>
          </cell>
          <cell r="C57" t="str">
            <v>PRODUCTOS KIENER, S.A.</v>
          </cell>
          <cell r="D57" t="str">
            <v>Calle 50</v>
          </cell>
          <cell r="E57" t="str">
            <v>No Wewt's Travel Pack Large 52/7</v>
          </cell>
          <cell r="F57" t="str">
            <v>Alma</v>
          </cell>
          <cell r="G57">
            <v>410.4</v>
          </cell>
        </row>
        <row r="58">
          <cell r="A58">
            <v>4381</v>
          </cell>
          <cell r="B58">
            <v>33986</v>
          </cell>
          <cell r="C58" t="str">
            <v>RESTAURANTE EL JADE</v>
          </cell>
          <cell r="D58" t="str">
            <v>Calle 50</v>
          </cell>
          <cell r="E58" t="str">
            <v>Bolsas Negras Gigante 10/25 33 Gls</v>
          </cell>
          <cell r="F58" t="str">
            <v>Andrés</v>
          </cell>
          <cell r="G58">
            <v>2281.5</v>
          </cell>
        </row>
        <row r="59">
          <cell r="A59">
            <v>6212</v>
          </cell>
          <cell r="B59">
            <v>33856</v>
          </cell>
          <cell r="C59" t="str">
            <v>BILFINGER BERGER</v>
          </cell>
          <cell r="D59" t="str">
            <v>Tocumen</v>
          </cell>
          <cell r="E59" t="str">
            <v>Sanex Carpet Shampoo</v>
          </cell>
          <cell r="F59" t="str">
            <v>Andrés</v>
          </cell>
          <cell r="G59">
            <v>1389.6</v>
          </cell>
        </row>
        <row r="60">
          <cell r="A60">
            <v>3791</v>
          </cell>
          <cell r="B60">
            <v>34148</v>
          </cell>
          <cell r="C60" t="str">
            <v>AUTORIDAD DEL CANAL DE PANAMA</v>
          </cell>
          <cell r="D60" t="str">
            <v>Tocumen</v>
          </cell>
          <cell r="E60" t="str">
            <v>Sanex Carpet Shampoo</v>
          </cell>
          <cell r="F60" t="str">
            <v>Andrés</v>
          </cell>
          <cell r="G60">
            <v>310</v>
          </cell>
        </row>
        <row r="61">
          <cell r="A61">
            <v>365</v>
          </cell>
          <cell r="B61">
            <v>34127</v>
          </cell>
          <cell r="C61" t="str">
            <v>YERENA FLORES</v>
          </cell>
          <cell r="D61" t="str">
            <v>Tocumen</v>
          </cell>
          <cell r="E61" t="str">
            <v>Sanex Carpet Shampoo</v>
          </cell>
          <cell r="F61" t="str">
            <v>David</v>
          </cell>
          <cell r="G61">
            <v>540</v>
          </cell>
        </row>
        <row r="62">
          <cell r="A62">
            <v>2414</v>
          </cell>
          <cell r="B62">
            <v>33867</v>
          </cell>
          <cell r="C62" t="str">
            <v>YERENA FLORES</v>
          </cell>
          <cell r="D62" t="str">
            <v>Tocumen</v>
          </cell>
          <cell r="E62" t="str">
            <v>No Wewt's Travel Pack Large 52/5</v>
          </cell>
          <cell r="F62" t="str">
            <v>Andrés</v>
          </cell>
          <cell r="G62">
            <v>877.5</v>
          </cell>
        </row>
        <row r="63">
          <cell r="A63">
            <v>294</v>
          </cell>
          <cell r="B63">
            <v>33996</v>
          </cell>
          <cell r="C63" t="str">
            <v>DROGUERÍA ARROCHA</v>
          </cell>
          <cell r="D63" t="str">
            <v>Calidonia</v>
          </cell>
          <cell r="E63" t="str">
            <v>Bolsas Negras Gigante 10/25 33 Gls</v>
          </cell>
          <cell r="F63" t="str">
            <v>Andrés</v>
          </cell>
          <cell r="G63">
            <v>807.5</v>
          </cell>
        </row>
        <row r="64">
          <cell r="A64">
            <v>3214</v>
          </cell>
          <cell r="B64">
            <v>34003</v>
          </cell>
          <cell r="C64" t="str">
            <v>AUTORIDAD DEL CANAL DE PANAMA</v>
          </cell>
          <cell r="D64" t="str">
            <v>Tocumen</v>
          </cell>
          <cell r="E64" t="str">
            <v>No Wewt's Travel Pack Large 52/7</v>
          </cell>
          <cell r="F64" t="str">
            <v>Ángela</v>
          </cell>
          <cell r="G64">
            <v>54</v>
          </cell>
        </row>
        <row r="65">
          <cell r="A65">
            <v>5316</v>
          </cell>
          <cell r="B65">
            <v>33856</v>
          </cell>
          <cell r="C65" t="str">
            <v>PRODUCTOS KIENER, S.A.</v>
          </cell>
          <cell r="D65" t="str">
            <v>Calle 50</v>
          </cell>
          <cell r="E65" t="str">
            <v>Jabón Clasic Mexo</v>
          </cell>
          <cell r="F65" t="str">
            <v>Ángela</v>
          </cell>
          <cell r="G65">
            <v>680</v>
          </cell>
        </row>
        <row r="66">
          <cell r="A66">
            <v>3806</v>
          </cell>
          <cell r="B66">
            <v>34083</v>
          </cell>
          <cell r="C66" t="str">
            <v>PRODUCTOS KIENER, S.A.</v>
          </cell>
          <cell r="D66" t="str">
            <v>Calle 50</v>
          </cell>
          <cell r="E66" t="str">
            <v>Bolsas Negras Gigante 10/25 33 Gls</v>
          </cell>
          <cell r="F66" t="str">
            <v>David</v>
          </cell>
          <cell r="G66">
            <v>126</v>
          </cell>
        </row>
        <row r="67">
          <cell r="A67">
            <v>193</v>
          </cell>
          <cell r="B67">
            <v>34130</v>
          </cell>
          <cell r="C67" t="str">
            <v>BILFINGER BERGER</v>
          </cell>
          <cell r="D67" t="str">
            <v>Tocumen</v>
          </cell>
          <cell r="E67" t="str">
            <v>No Wewt's Travel Pack Large 52/9</v>
          </cell>
          <cell r="F67" t="str">
            <v>Octavio</v>
          </cell>
          <cell r="G67">
            <v>292</v>
          </cell>
        </row>
        <row r="68">
          <cell r="A68">
            <v>188</v>
          </cell>
          <cell r="B68">
            <v>34106</v>
          </cell>
          <cell r="C68" t="str">
            <v>AUTORIDAD DEL CANAL DE PANAMA</v>
          </cell>
          <cell r="D68" t="str">
            <v>Tocumen</v>
          </cell>
          <cell r="E68" t="str">
            <v>Bolsas Negras Gigante 10/25 33 Gls</v>
          </cell>
          <cell r="F68" t="str">
            <v>Andrés</v>
          </cell>
          <cell r="G68">
            <v>840</v>
          </cell>
        </row>
        <row r="69">
          <cell r="A69">
            <v>1259</v>
          </cell>
          <cell r="B69">
            <v>34008</v>
          </cell>
          <cell r="C69" t="str">
            <v>PRODUCTOS KIENER, S.A.</v>
          </cell>
          <cell r="D69" t="str">
            <v>Calle 50</v>
          </cell>
          <cell r="E69" t="str">
            <v>No Wewt's Travel Pack Large 52/3</v>
          </cell>
          <cell r="F69" t="str">
            <v>David</v>
          </cell>
          <cell r="G69">
            <v>135.1</v>
          </cell>
        </row>
        <row r="70">
          <cell r="A70">
            <v>4776</v>
          </cell>
          <cell r="B70">
            <v>33986</v>
          </cell>
          <cell r="C70" t="str">
            <v>DROGUERÍA ARROCHA</v>
          </cell>
          <cell r="D70" t="str">
            <v>Calidonia</v>
          </cell>
          <cell r="E70" t="str">
            <v>Sanor Scentury Dispensador</v>
          </cell>
          <cell r="F70" t="str">
            <v>Rubén</v>
          </cell>
          <cell r="G70">
            <v>432</v>
          </cell>
        </row>
        <row r="71">
          <cell r="A71">
            <v>4251</v>
          </cell>
          <cell r="B71">
            <v>34030</v>
          </cell>
          <cell r="C71" t="str">
            <v>AUTORIDAD DEL CANAL DE PANAMA</v>
          </cell>
          <cell r="D71" t="str">
            <v>Tocumen</v>
          </cell>
          <cell r="E71" t="str">
            <v>Sanex Carpet Shampoo</v>
          </cell>
          <cell r="F71" t="str">
            <v>Andrés</v>
          </cell>
          <cell r="G71">
            <v>1840</v>
          </cell>
        </row>
        <row r="72">
          <cell r="A72">
            <v>6406</v>
          </cell>
          <cell r="B72">
            <v>33865</v>
          </cell>
          <cell r="C72" t="str">
            <v>BILFINGER BERGER</v>
          </cell>
          <cell r="D72" t="str">
            <v>Tocumen</v>
          </cell>
          <cell r="E72" t="str">
            <v>Bolsas Negras Gigante 10/25 33 Gls</v>
          </cell>
          <cell r="F72" t="str">
            <v>Andrés</v>
          </cell>
          <cell r="G72">
            <v>417.6</v>
          </cell>
        </row>
        <row r="73">
          <cell r="A73">
            <v>4787</v>
          </cell>
          <cell r="B73">
            <v>34136</v>
          </cell>
          <cell r="C73" t="str">
            <v>DROGUERÍA ARROCHA</v>
          </cell>
          <cell r="D73" t="str">
            <v>Calidonia</v>
          </cell>
          <cell r="E73" t="str">
            <v>Break Thru Heavy Duty Cleaner</v>
          </cell>
          <cell r="F73" t="str">
            <v>Andrés</v>
          </cell>
          <cell r="G73">
            <v>180</v>
          </cell>
        </row>
        <row r="74">
          <cell r="A74">
            <v>5532</v>
          </cell>
          <cell r="B74">
            <v>34235</v>
          </cell>
          <cell r="C74" t="str">
            <v>BILFINGER BERGER</v>
          </cell>
          <cell r="D74" t="str">
            <v>Tocumen</v>
          </cell>
          <cell r="E74" t="str">
            <v>Sanex Carpet Shampoo</v>
          </cell>
          <cell r="F74" t="str">
            <v>Ángela</v>
          </cell>
          <cell r="G74">
            <v>2464</v>
          </cell>
        </row>
        <row r="75">
          <cell r="A75">
            <v>1781</v>
          </cell>
          <cell r="B75">
            <v>34135</v>
          </cell>
          <cell r="C75" t="str">
            <v>AUTORIDAD DEL CANAL DE PANAMA</v>
          </cell>
          <cell r="D75" t="str">
            <v>Tocumen</v>
          </cell>
          <cell r="E75" t="str">
            <v>Sanex Carpet Shampoo</v>
          </cell>
          <cell r="F75" t="str">
            <v>Andrés</v>
          </cell>
          <cell r="G75">
            <v>798</v>
          </cell>
        </row>
        <row r="76">
          <cell r="A76">
            <v>4587</v>
          </cell>
          <cell r="B76">
            <v>34039</v>
          </cell>
          <cell r="C76" t="str">
            <v>PRODUCTOS KIENER, S.A.</v>
          </cell>
          <cell r="D76" t="str">
            <v>Calle 50</v>
          </cell>
          <cell r="E76" t="str">
            <v>Sanex Carpet Shampoo</v>
          </cell>
          <cell r="F76" t="str">
            <v>Andrés</v>
          </cell>
          <cell r="G76">
            <v>3800</v>
          </cell>
        </row>
        <row r="77">
          <cell r="A77">
            <v>1735</v>
          </cell>
          <cell r="B77">
            <v>34132</v>
          </cell>
          <cell r="C77" t="str">
            <v>DROGUERÍA ARROCHA</v>
          </cell>
          <cell r="D77" t="str">
            <v>Calidonia</v>
          </cell>
          <cell r="E77" t="str">
            <v>Sanex Carpet Shampoo</v>
          </cell>
          <cell r="F77" t="str">
            <v>Andrés</v>
          </cell>
          <cell r="G77">
            <v>936.9</v>
          </cell>
        </row>
        <row r="78">
          <cell r="A78">
            <v>7247</v>
          </cell>
          <cell r="B78">
            <v>34132</v>
          </cell>
          <cell r="C78" t="str">
            <v>GRUPO SEMUSA</v>
          </cell>
          <cell r="D78" t="str">
            <v>Bethania</v>
          </cell>
          <cell r="E78" t="str">
            <v>No Wewt's Travel Pack Large 52/4</v>
          </cell>
          <cell r="F78" t="str">
            <v>Rubén</v>
          </cell>
          <cell r="G78">
            <v>46</v>
          </cell>
        </row>
        <row r="79">
          <cell r="A79">
            <v>779</v>
          </cell>
          <cell r="B79">
            <v>33956</v>
          </cell>
          <cell r="C79" t="str">
            <v>BILFINGER BERGER</v>
          </cell>
          <cell r="D79" t="str">
            <v>Tocumen</v>
          </cell>
          <cell r="E79" t="str">
            <v>Dispensador De Jabón Betco Humo</v>
          </cell>
          <cell r="F79" t="str">
            <v>Rubén</v>
          </cell>
          <cell r="G79">
            <v>1116</v>
          </cell>
        </row>
        <row r="80">
          <cell r="A80">
            <v>3505</v>
          </cell>
          <cell r="B80">
            <v>34091</v>
          </cell>
          <cell r="C80" t="str">
            <v>AUTORIDAD DEL CANAL DE PANAMA</v>
          </cell>
          <cell r="D80" t="str">
            <v>Tocumen</v>
          </cell>
          <cell r="E80" t="str">
            <v>Sanex Carpet Shampoo</v>
          </cell>
          <cell r="F80" t="str">
            <v>Andrés</v>
          </cell>
          <cell r="G80">
            <v>820</v>
          </cell>
        </row>
        <row r="81">
          <cell r="A81">
            <v>479</v>
          </cell>
          <cell r="B81">
            <v>33996</v>
          </cell>
          <cell r="C81" t="str">
            <v>FELIJOS, S.A. (Cafetería)</v>
          </cell>
          <cell r="D81" t="str">
            <v>Calidonia</v>
          </cell>
          <cell r="E81" t="str">
            <v>Bolsas Negras Gigante 10/25 33 Gls</v>
          </cell>
          <cell r="F81" t="str">
            <v>Andrés</v>
          </cell>
          <cell r="G81">
            <v>405.3</v>
          </cell>
        </row>
        <row r="82">
          <cell r="A82">
            <v>572</v>
          </cell>
          <cell r="B82">
            <v>33917</v>
          </cell>
          <cell r="C82" t="str">
            <v>PRODUCTOS KIENER, S.A.</v>
          </cell>
          <cell r="D82" t="str">
            <v>Calle 50</v>
          </cell>
          <cell r="E82" t="str">
            <v>Bolsas Negras Gigante 10/25 33 Gls</v>
          </cell>
          <cell r="F82" t="str">
            <v>Ángela</v>
          </cell>
          <cell r="G82">
            <v>456</v>
          </cell>
        </row>
        <row r="83">
          <cell r="A83">
            <v>305</v>
          </cell>
          <cell r="B83">
            <v>34120</v>
          </cell>
          <cell r="C83" t="str">
            <v>PRODUCTOS KIENER, S.A.</v>
          </cell>
          <cell r="D83" t="str">
            <v>Calle 50</v>
          </cell>
          <cell r="E83" t="str">
            <v>No Wewt's Travel Pack Large 52/5</v>
          </cell>
          <cell r="F83" t="str">
            <v>Andrés</v>
          </cell>
          <cell r="G83">
            <v>76.5</v>
          </cell>
        </row>
        <row r="84">
          <cell r="A84">
            <v>332</v>
          </cell>
          <cell r="B84">
            <v>34191</v>
          </cell>
          <cell r="C84" t="str">
            <v>PRODUCTOS KIENER, S.A.</v>
          </cell>
          <cell r="D84" t="str">
            <v>Calle 50</v>
          </cell>
          <cell r="E84" t="str">
            <v>No Wewt's Travel Pack Large 52/7</v>
          </cell>
          <cell r="F84" t="str">
            <v>Rubén</v>
          </cell>
          <cell r="G84">
            <v>98</v>
          </cell>
        </row>
        <row r="85">
          <cell r="A85">
            <v>137</v>
          </cell>
          <cell r="B85">
            <v>33870</v>
          </cell>
          <cell r="C85" t="str">
            <v>BILFINGER BERGER</v>
          </cell>
          <cell r="D85" t="str">
            <v>Tocumen</v>
          </cell>
          <cell r="E85" t="str">
            <v>Bolsas Negras Gigante 10/25 33 Gls</v>
          </cell>
          <cell r="F85" t="str">
            <v>Andrés</v>
          </cell>
          <cell r="G85">
            <v>55.8</v>
          </cell>
        </row>
        <row r="86">
          <cell r="A86">
            <v>3906</v>
          </cell>
          <cell r="B86">
            <v>33910</v>
          </cell>
          <cell r="C86" t="str">
            <v>GRUPO BALBOA</v>
          </cell>
          <cell r="D86" t="str">
            <v>Área Bancaria</v>
          </cell>
          <cell r="E86" t="str">
            <v>Hand Soap Pink Lotion Galon</v>
          </cell>
          <cell r="F86" t="str">
            <v>Rubén</v>
          </cell>
          <cell r="G86">
            <v>547.20000000000005</v>
          </cell>
        </row>
        <row r="87">
          <cell r="A87">
            <v>3528</v>
          </cell>
          <cell r="B87">
            <v>34124</v>
          </cell>
          <cell r="C87" t="str">
            <v>PRODUCTOS KIENER, S.A.</v>
          </cell>
          <cell r="D87" t="str">
            <v>Calle 50</v>
          </cell>
          <cell r="E87" t="str">
            <v>No Wewt's Travel Pack Large 52/5</v>
          </cell>
          <cell r="F87" t="str">
            <v>Andrés</v>
          </cell>
          <cell r="G87">
            <v>443.7</v>
          </cell>
        </row>
        <row r="88">
          <cell r="A88">
            <v>2449</v>
          </cell>
          <cell r="B88">
            <v>34001</v>
          </cell>
          <cell r="C88" t="str">
            <v>DROGUERÍA ARROCHA</v>
          </cell>
          <cell r="D88" t="str">
            <v>Calidonia</v>
          </cell>
          <cell r="E88" t="str">
            <v>Bolsas Negras Gigante 10/25 33 Gls</v>
          </cell>
          <cell r="F88" t="str">
            <v>Andrés</v>
          </cell>
          <cell r="G88">
            <v>331.31</v>
          </cell>
        </row>
        <row r="89">
          <cell r="A89">
            <v>305</v>
          </cell>
          <cell r="B89">
            <v>34120</v>
          </cell>
          <cell r="C89" t="str">
            <v>PRODUCTOS KIENER, S.A.</v>
          </cell>
          <cell r="D89" t="str">
            <v>Calle 50</v>
          </cell>
          <cell r="E89" t="str">
            <v>Bolsas Negras Gigante 10/25 33 Gls</v>
          </cell>
          <cell r="F89" t="str">
            <v>Andrés</v>
          </cell>
          <cell r="G89">
            <v>216</v>
          </cell>
        </row>
        <row r="90">
          <cell r="A90">
            <v>1445</v>
          </cell>
          <cell r="B90">
            <v>34066</v>
          </cell>
          <cell r="C90" t="str">
            <v>PRODUCTOS KIENER, S.A.</v>
          </cell>
          <cell r="D90" t="str">
            <v>Calle 50</v>
          </cell>
          <cell r="E90" t="str">
            <v>Papel Higiénico Suave 48/1</v>
          </cell>
          <cell r="F90" t="str">
            <v>Andrés</v>
          </cell>
          <cell r="G90">
            <v>581.4</v>
          </cell>
        </row>
        <row r="91">
          <cell r="A91">
            <v>4530</v>
          </cell>
          <cell r="B91">
            <v>34191</v>
          </cell>
          <cell r="C91" t="str">
            <v>RESTAURANTE LOS CHILANGOS</v>
          </cell>
          <cell r="D91" t="str">
            <v>Calidonia</v>
          </cell>
          <cell r="E91" t="str">
            <v>Bolsas Negras Gigante 10/25 33 Gls</v>
          </cell>
          <cell r="F91" t="str">
            <v>Rubén</v>
          </cell>
          <cell r="G91">
            <v>1035</v>
          </cell>
        </row>
        <row r="92">
          <cell r="A92">
            <v>4219</v>
          </cell>
          <cell r="B92">
            <v>33986</v>
          </cell>
          <cell r="C92" t="str">
            <v>PRODUCTOS KIENER, S.A.</v>
          </cell>
          <cell r="D92" t="str">
            <v>Calle 50</v>
          </cell>
          <cell r="E92" t="str">
            <v>Sanex Carpet Shampoo</v>
          </cell>
          <cell r="F92" t="str">
            <v>Andrés</v>
          </cell>
          <cell r="G92">
            <v>197.62</v>
          </cell>
        </row>
        <row r="93">
          <cell r="A93">
            <v>117</v>
          </cell>
          <cell r="B93">
            <v>34025</v>
          </cell>
          <cell r="C93" t="str">
            <v>AUTORIDAD DEL CANAL DE PANAMA</v>
          </cell>
          <cell r="D93" t="str">
            <v>Tocumen</v>
          </cell>
          <cell r="E93" t="str">
            <v>Knuckle Under Orange Cleaner</v>
          </cell>
          <cell r="F93" t="str">
            <v>Andrés</v>
          </cell>
          <cell r="G93">
            <v>257.60000000000002</v>
          </cell>
        </row>
        <row r="94">
          <cell r="A94">
            <v>4586</v>
          </cell>
          <cell r="B94">
            <v>34111</v>
          </cell>
          <cell r="C94" t="str">
            <v>FELIJOS, S.A. (Cafetería)</v>
          </cell>
          <cell r="D94" t="str">
            <v>Calidonia</v>
          </cell>
          <cell r="E94" t="str">
            <v>No Wewt's Travel Pack Large 52/8</v>
          </cell>
          <cell r="F94" t="str">
            <v>Ángela</v>
          </cell>
          <cell r="G94">
            <v>306.37</v>
          </cell>
        </row>
        <row r="95">
          <cell r="A95">
            <v>9918</v>
          </cell>
          <cell r="B95">
            <v>34066</v>
          </cell>
          <cell r="C95" t="str">
            <v>BILFINGER BERGER</v>
          </cell>
          <cell r="D95" t="str">
            <v>Tocumen</v>
          </cell>
          <cell r="E95" t="str">
            <v>Bolsas Negras Gigante 10/25 33 Gls</v>
          </cell>
          <cell r="F95" t="str">
            <v>David</v>
          </cell>
          <cell r="G95">
            <v>375</v>
          </cell>
        </row>
        <row r="96">
          <cell r="A96">
            <v>266</v>
          </cell>
          <cell r="B96">
            <v>33925</v>
          </cell>
          <cell r="C96" t="str">
            <v>AUTORIDAD DEL CANAL DE PANAMA</v>
          </cell>
          <cell r="D96" t="str">
            <v>Tocumen</v>
          </cell>
          <cell r="E96" t="str">
            <v>Bolsas Negras Gigante 10/25 33 Gls</v>
          </cell>
          <cell r="F96" t="str">
            <v>Andrés</v>
          </cell>
          <cell r="G96">
            <v>387.6</v>
          </cell>
        </row>
        <row r="97">
          <cell r="A97">
            <v>591</v>
          </cell>
          <cell r="B97">
            <v>34235</v>
          </cell>
          <cell r="C97" t="str">
            <v>DROGUERÍA ARROCHA</v>
          </cell>
          <cell r="D97" t="str">
            <v>Calidonia</v>
          </cell>
          <cell r="E97" t="str">
            <v>Hand Soap Pink Lotion Galon</v>
          </cell>
          <cell r="F97" t="str">
            <v>Lorena</v>
          </cell>
          <cell r="G97">
            <v>72</v>
          </cell>
        </row>
        <row r="98">
          <cell r="A98">
            <v>41</v>
          </cell>
          <cell r="B98">
            <v>34090</v>
          </cell>
          <cell r="C98" t="str">
            <v>PRODUCTOS KIENER, S.A.</v>
          </cell>
          <cell r="D98" t="str">
            <v>Calle 50</v>
          </cell>
          <cell r="E98" t="str">
            <v>Servilletas Tipo Cocktail de 10 x 10, 20/250</v>
          </cell>
          <cell r="F98" t="str">
            <v>Andrés</v>
          </cell>
          <cell r="G98">
            <v>920</v>
          </cell>
        </row>
        <row r="99">
          <cell r="A99">
            <v>3612</v>
          </cell>
          <cell r="B99">
            <v>34004</v>
          </cell>
          <cell r="C99" t="str">
            <v>DROGUERÍA ARROCHA</v>
          </cell>
          <cell r="D99" t="str">
            <v>Calidonia</v>
          </cell>
          <cell r="E99" t="str">
            <v>No Wewt's Travel Pack Large 52/3</v>
          </cell>
          <cell r="F99" t="str">
            <v>Ángela</v>
          </cell>
          <cell r="G99">
            <v>169.86</v>
          </cell>
        </row>
        <row r="100">
          <cell r="A100">
            <v>6500</v>
          </cell>
          <cell r="B100">
            <v>34066</v>
          </cell>
          <cell r="C100" t="str">
            <v>PROVEEDORA LATINOAMERICANA, S.A.</v>
          </cell>
          <cell r="D100" t="str">
            <v>Calle 50</v>
          </cell>
          <cell r="E100" t="str">
            <v>Bolsas Negras Gigante 10/25 33 Gls</v>
          </cell>
          <cell r="F100" t="str">
            <v>David</v>
          </cell>
          <cell r="G100">
            <v>538.65</v>
          </cell>
        </row>
        <row r="101">
          <cell r="A101">
            <v>4947</v>
          </cell>
          <cell r="B101">
            <v>34011</v>
          </cell>
          <cell r="C101" t="str">
            <v>DROGUERÍA ARROCHA</v>
          </cell>
          <cell r="D101" t="str">
            <v>Calidonia</v>
          </cell>
          <cell r="E101" t="str">
            <v>No Wewt's Travel Pack Large 52/3</v>
          </cell>
          <cell r="F101" t="str">
            <v>Gisela</v>
          </cell>
          <cell r="G101">
            <v>750</v>
          </cell>
        </row>
        <row r="102">
          <cell r="A102">
            <v>2327</v>
          </cell>
          <cell r="B102">
            <v>34093</v>
          </cell>
          <cell r="C102" t="str">
            <v>BILFINGER BERGER</v>
          </cell>
          <cell r="D102" t="str">
            <v>Tocumen</v>
          </cell>
          <cell r="E102" t="str">
            <v>Knuckle Under Orange Cleaner</v>
          </cell>
          <cell r="F102" t="str">
            <v>Andrés</v>
          </cell>
          <cell r="G102">
            <v>397.5</v>
          </cell>
        </row>
        <row r="103">
          <cell r="A103">
            <v>2548</v>
          </cell>
          <cell r="B103">
            <v>34054</v>
          </cell>
          <cell r="C103" t="str">
            <v>AUTORIDAD DEL CANAL DE PANAMA</v>
          </cell>
          <cell r="D103" t="str">
            <v>Tocumen</v>
          </cell>
          <cell r="E103" t="str">
            <v>Bolsas Negras Gigante 10/25 33 Gls</v>
          </cell>
          <cell r="F103" t="str">
            <v>Andrés</v>
          </cell>
          <cell r="G103">
            <v>96.5</v>
          </cell>
        </row>
        <row r="104">
          <cell r="A104">
            <v>4166</v>
          </cell>
          <cell r="B104">
            <v>34139</v>
          </cell>
          <cell r="C104" t="str">
            <v>PRODUCTOS KIENER, S.A.</v>
          </cell>
          <cell r="D104" t="str">
            <v>Calle 50</v>
          </cell>
          <cell r="E104" t="str">
            <v>No Wewt's Travel Pack Large 52/8</v>
          </cell>
          <cell r="F104" t="str">
            <v>Ángela</v>
          </cell>
          <cell r="G104">
            <v>299.25</v>
          </cell>
        </row>
        <row r="105">
          <cell r="A105">
            <v>464</v>
          </cell>
          <cell r="B105">
            <v>33946</v>
          </cell>
          <cell r="C105" t="str">
            <v>BILFINGER BERGER</v>
          </cell>
          <cell r="D105" t="str">
            <v>Tocumen</v>
          </cell>
          <cell r="E105" t="str">
            <v>Bolsas Negras Gigante 10/25 33 Gls</v>
          </cell>
          <cell r="F105" t="str">
            <v>Ángela</v>
          </cell>
          <cell r="G105">
            <v>187.5</v>
          </cell>
        </row>
        <row r="106">
          <cell r="A106">
            <v>1414</v>
          </cell>
          <cell r="B106">
            <v>34039</v>
          </cell>
          <cell r="C106" t="str">
            <v>DROGUERÍA ARROCHA</v>
          </cell>
          <cell r="D106" t="str">
            <v>Calidonia</v>
          </cell>
          <cell r="E106" t="str">
            <v>Jabón Clasic Mexo</v>
          </cell>
          <cell r="F106" t="str">
            <v>Alma</v>
          </cell>
          <cell r="G106">
            <v>48</v>
          </cell>
        </row>
        <row r="107">
          <cell r="A107">
            <v>1244</v>
          </cell>
          <cell r="B107">
            <v>33909</v>
          </cell>
          <cell r="C107" t="str">
            <v>DROGUERÍA ARROCHA</v>
          </cell>
          <cell r="D107" t="str">
            <v>Calidonia</v>
          </cell>
          <cell r="E107" t="str">
            <v>No Wewt's Travel Pack Large 52/3</v>
          </cell>
          <cell r="F107" t="str">
            <v>Lorena</v>
          </cell>
          <cell r="G107">
            <v>342</v>
          </cell>
        </row>
        <row r="108">
          <cell r="A108">
            <v>5077</v>
          </cell>
          <cell r="B108">
            <v>33986</v>
          </cell>
          <cell r="C108" t="str">
            <v>SERVILIN, S.A.</v>
          </cell>
          <cell r="D108" t="str">
            <v>Tocumen</v>
          </cell>
          <cell r="E108" t="str">
            <v>Bolsas de Basura Trans. 24x33 20/50 1</v>
          </cell>
          <cell r="F108" t="str">
            <v>Ángela</v>
          </cell>
          <cell r="G108">
            <v>471.2</v>
          </cell>
        </row>
        <row r="109">
          <cell r="A109">
            <v>4520</v>
          </cell>
          <cell r="B109">
            <v>34091</v>
          </cell>
          <cell r="C109" t="str">
            <v>PRODUCTOS KIENER, S.A.</v>
          </cell>
          <cell r="D109" t="str">
            <v>Calle 50</v>
          </cell>
          <cell r="E109" t="str">
            <v>Hand Soap Pink Lotion Galon</v>
          </cell>
          <cell r="F109" t="str">
            <v>Ángela</v>
          </cell>
          <cell r="G109">
            <v>184.87</v>
          </cell>
        </row>
        <row r="110">
          <cell r="A110">
            <v>256</v>
          </cell>
          <cell r="B110">
            <v>33921</v>
          </cell>
          <cell r="C110" t="str">
            <v>DROGUERÍA ARROCHA</v>
          </cell>
          <cell r="D110" t="str">
            <v>Calidonia</v>
          </cell>
          <cell r="E110" t="str">
            <v>Bolsas de Basura Trans. 24x33 20/50 1</v>
          </cell>
          <cell r="F110" t="str">
            <v>Ángela</v>
          </cell>
          <cell r="G110">
            <v>310</v>
          </cell>
        </row>
        <row r="111">
          <cell r="A111">
            <v>4585</v>
          </cell>
          <cell r="B111">
            <v>34191</v>
          </cell>
          <cell r="C111" t="str">
            <v>DROGUERÍA ARROCHA</v>
          </cell>
          <cell r="D111" t="str">
            <v>Calidonia</v>
          </cell>
          <cell r="E111" t="str">
            <v>Bolsas Negras Gigante 10/25 33 Gls</v>
          </cell>
          <cell r="F111" t="str">
            <v>Andrés</v>
          </cell>
          <cell r="G111">
            <v>223.2</v>
          </cell>
        </row>
        <row r="112">
          <cell r="A112">
            <v>2281</v>
          </cell>
          <cell r="B112">
            <v>34241</v>
          </cell>
          <cell r="C112" t="str">
            <v>AUTORIDAD DEL CANAL DE PANAMA</v>
          </cell>
          <cell r="D112" t="str">
            <v>Tocumen</v>
          </cell>
          <cell r="E112" t="str">
            <v>No Wewt's Travel Pack Large 52/5</v>
          </cell>
          <cell r="F112" t="str">
            <v>Andrés</v>
          </cell>
          <cell r="G112">
            <v>1020.8</v>
          </cell>
        </row>
        <row r="113">
          <cell r="A113">
            <v>372</v>
          </cell>
          <cell r="B113">
            <v>33885</v>
          </cell>
          <cell r="C113" t="str">
            <v>AUTORIDAD DEL CANAL DE PANAMA</v>
          </cell>
          <cell r="D113" t="str">
            <v>Tocumen</v>
          </cell>
          <cell r="E113" t="str">
            <v>Dispensador De Jabón Betco Humo</v>
          </cell>
          <cell r="F113" t="str">
            <v>Alma</v>
          </cell>
          <cell r="G113">
            <v>236.25</v>
          </cell>
        </row>
        <row r="114">
          <cell r="A114">
            <v>5469</v>
          </cell>
          <cell r="B114">
            <v>33837</v>
          </cell>
          <cell r="C114" t="str">
            <v>BILFINGER BERGER</v>
          </cell>
          <cell r="D114" t="str">
            <v>Tocumen</v>
          </cell>
          <cell r="E114" t="str">
            <v>Dispensador De Jabón Betco Blanco</v>
          </cell>
          <cell r="F114" t="str">
            <v>Andrés</v>
          </cell>
          <cell r="G114">
            <v>42</v>
          </cell>
        </row>
        <row r="115">
          <cell r="A115">
            <v>2926</v>
          </cell>
          <cell r="B115">
            <v>34028</v>
          </cell>
          <cell r="C115" t="str">
            <v>CENTRO ESPECIALIZADO SAN FERNANDO</v>
          </cell>
          <cell r="D115" t="str">
            <v>Tocumen</v>
          </cell>
          <cell r="E115" t="str">
            <v>No Wewt's Travel Pack Large 52/4</v>
          </cell>
          <cell r="F115" t="str">
            <v>Andrés</v>
          </cell>
          <cell r="G115">
            <v>140</v>
          </cell>
        </row>
        <row r="116">
          <cell r="A116">
            <v>3528</v>
          </cell>
          <cell r="B116">
            <v>34124</v>
          </cell>
          <cell r="C116" t="str">
            <v>PRODUCTOS KIENER, S.A.</v>
          </cell>
          <cell r="D116" t="str">
            <v>Calle 50</v>
          </cell>
          <cell r="E116" t="str">
            <v>Bolsas Negras Gigante 10/25 33 Gls</v>
          </cell>
          <cell r="F116" t="str">
            <v>Andrés</v>
          </cell>
          <cell r="G116">
            <v>223.5</v>
          </cell>
        </row>
        <row r="117">
          <cell r="A117">
            <v>393</v>
          </cell>
          <cell r="B117">
            <v>33941</v>
          </cell>
          <cell r="C117" t="str">
            <v>DROGUERÍA ARROCHA</v>
          </cell>
          <cell r="D117" t="str">
            <v>Calidonia</v>
          </cell>
          <cell r="E117" t="str">
            <v>Sanex Carpet Shampoo</v>
          </cell>
          <cell r="F117" t="str">
            <v>Ángela</v>
          </cell>
          <cell r="G117">
            <v>110</v>
          </cell>
        </row>
        <row r="118">
          <cell r="A118">
            <v>1515</v>
          </cell>
          <cell r="B118">
            <v>34066</v>
          </cell>
          <cell r="C118" t="str">
            <v>AUTORIDAD DEL CANAL DE PANAMA</v>
          </cell>
          <cell r="D118" t="str">
            <v>Tocumen</v>
          </cell>
          <cell r="E118" t="str">
            <v>Sanex Carpet Shampoo</v>
          </cell>
          <cell r="F118" t="str">
            <v>Andrés</v>
          </cell>
          <cell r="G118">
            <v>2366.4</v>
          </cell>
        </row>
        <row r="119">
          <cell r="A119">
            <v>1717</v>
          </cell>
          <cell r="B119">
            <v>34217</v>
          </cell>
          <cell r="C119" t="str">
            <v>DROGUERÍA ARROCHA</v>
          </cell>
          <cell r="D119" t="str">
            <v>Calidonia</v>
          </cell>
          <cell r="E119" t="str">
            <v>Toallitas de Algodon</v>
          </cell>
          <cell r="F119" t="str">
            <v>Andrés</v>
          </cell>
          <cell r="G119">
            <v>365.5</v>
          </cell>
        </row>
        <row r="120">
          <cell r="A120">
            <v>4208</v>
          </cell>
          <cell r="B120">
            <v>33850</v>
          </cell>
          <cell r="C120" t="str">
            <v>DROGUERÍA ARROCHA</v>
          </cell>
          <cell r="D120" t="str">
            <v>Calidonia</v>
          </cell>
          <cell r="E120" t="str">
            <v>Sanex Carpet Shampoo</v>
          </cell>
          <cell r="F120" t="str">
            <v>Andrés</v>
          </cell>
          <cell r="G120">
            <v>772.8</v>
          </cell>
        </row>
        <row r="121">
          <cell r="A121">
            <v>9107</v>
          </cell>
          <cell r="B121">
            <v>34130</v>
          </cell>
          <cell r="C121" t="str">
            <v>PROVEEDORA LATINOAMERICANA, S.A.</v>
          </cell>
          <cell r="D121" t="str">
            <v>Calle 50</v>
          </cell>
          <cell r="E121" t="str">
            <v>Sanex Carpet Shampoo</v>
          </cell>
          <cell r="F121" t="str">
            <v>Andrés</v>
          </cell>
          <cell r="G121">
            <v>190</v>
          </cell>
        </row>
        <row r="122">
          <cell r="A122">
            <v>2781</v>
          </cell>
          <cell r="B122">
            <v>33964</v>
          </cell>
          <cell r="C122" t="str">
            <v>AUTORIDAD DEL CANAL DE PANAMA</v>
          </cell>
          <cell r="D122" t="str">
            <v>Tocumen</v>
          </cell>
          <cell r="E122" t="str">
            <v>Break Thru Heavy Duty Cleaner</v>
          </cell>
          <cell r="F122" t="str">
            <v>Andrés</v>
          </cell>
          <cell r="G122">
            <v>2280</v>
          </cell>
        </row>
        <row r="123">
          <cell r="A123">
            <v>1129</v>
          </cell>
          <cell r="B123">
            <v>34031</v>
          </cell>
          <cell r="C123" t="str">
            <v>BILFINGER BERGER</v>
          </cell>
          <cell r="D123" t="str">
            <v>Tocumen</v>
          </cell>
          <cell r="E123" t="str">
            <v>Bolsas Negras Gigante 10/25 33 Gls</v>
          </cell>
          <cell r="F123" t="str">
            <v>Andrés</v>
          </cell>
          <cell r="G123">
            <v>418</v>
          </cell>
        </row>
        <row r="124">
          <cell r="A124">
            <v>3073</v>
          </cell>
          <cell r="B124">
            <v>34263</v>
          </cell>
          <cell r="C124" t="str">
            <v>DROGUERÍA ARROCHA</v>
          </cell>
          <cell r="D124" t="str">
            <v>Calidonia</v>
          </cell>
          <cell r="E124" t="str">
            <v>Papel Higiénico Jumbo Roll 2-P 12/1</v>
          </cell>
          <cell r="F124" t="str">
            <v>Andrés</v>
          </cell>
          <cell r="G124">
            <v>632.4</v>
          </cell>
        </row>
        <row r="125">
          <cell r="A125">
            <v>878</v>
          </cell>
          <cell r="B125">
            <v>34120</v>
          </cell>
          <cell r="C125" t="str">
            <v>AUTORIDAD DEL CANAL DE PANAMA</v>
          </cell>
          <cell r="D125" t="str">
            <v>Tocumen</v>
          </cell>
          <cell r="E125" t="str">
            <v>No Wewt's Travel Pack Large 52/6</v>
          </cell>
          <cell r="F125" t="str">
            <v>Andrés</v>
          </cell>
          <cell r="G125">
            <v>1218</v>
          </cell>
        </row>
        <row r="126">
          <cell r="A126">
            <v>586</v>
          </cell>
          <cell r="B126">
            <v>33956</v>
          </cell>
          <cell r="C126" t="str">
            <v>PRODUCTOS KIENER, S.A.</v>
          </cell>
          <cell r="D126" t="str">
            <v>Calle 50</v>
          </cell>
          <cell r="E126" t="str">
            <v>Hand Soap Pink Lotion Galon</v>
          </cell>
          <cell r="F126" t="str">
            <v>Andrés</v>
          </cell>
          <cell r="G126">
            <v>140</v>
          </cell>
        </row>
        <row r="127">
          <cell r="A127">
            <v>145</v>
          </cell>
          <cell r="B127">
            <v>33891</v>
          </cell>
          <cell r="C127" t="str">
            <v>DROGUERÍA ARROCHA</v>
          </cell>
          <cell r="D127" t="str">
            <v>Calidonia</v>
          </cell>
          <cell r="E127" t="str">
            <v>Bolsas Negras Gigante 10/25 33 Gls</v>
          </cell>
          <cell r="F127" t="str">
            <v>Andrés</v>
          </cell>
          <cell r="G127">
            <v>328</v>
          </cell>
        </row>
        <row r="128">
          <cell r="A128">
            <v>2081</v>
          </cell>
          <cell r="B128">
            <v>34210</v>
          </cell>
          <cell r="C128" t="str">
            <v>AUTORIDAD DEL CANAL DE PANAMA</v>
          </cell>
          <cell r="D128" t="str">
            <v>Tocumen</v>
          </cell>
          <cell r="E128" t="str">
            <v>Bolsas Negras Gigante 10/25 33 Gls</v>
          </cell>
          <cell r="F128" t="str">
            <v>Andrés</v>
          </cell>
          <cell r="G128">
            <v>63</v>
          </cell>
        </row>
        <row r="129">
          <cell r="A129">
            <v>5953</v>
          </cell>
          <cell r="B129">
            <v>33886</v>
          </cell>
          <cell r="C129" t="str">
            <v>DROGUERÍA ARROCHA</v>
          </cell>
          <cell r="D129" t="str">
            <v>Calidonia</v>
          </cell>
          <cell r="E129" t="str">
            <v>Jabón Clasic Mexo</v>
          </cell>
          <cell r="F129" t="str">
            <v>Rubén</v>
          </cell>
          <cell r="G129">
            <v>712.5</v>
          </cell>
        </row>
        <row r="130">
          <cell r="A130">
            <v>6806</v>
          </cell>
          <cell r="B130">
            <v>34023</v>
          </cell>
          <cell r="C130" t="str">
            <v>RESTAURANTE LUMM'S</v>
          </cell>
          <cell r="D130" t="str">
            <v>Calidonia</v>
          </cell>
          <cell r="E130" t="str">
            <v>Sanex Carpet Shampoo</v>
          </cell>
          <cell r="F130" t="str">
            <v>Ángela</v>
          </cell>
          <cell r="G130">
            <v>166.44</v>
          </cell>
        </row>
        <row r="131">
          <cell r="A131">
            <v>1159</v>
          </cell>
          <cell r="B131">
            <v>33886</v>
          </cell>
          <cell r="C131" t="str">
            <v>AUTORIDAD DEL CANAL DE PANAMA</v>
          </cell>
          <cell r="D131" t="str">
            <v>Tocumen</v>
          </cell>
          <cell r="E131" t="str">
            <v>Bolsas Negras Gigante 10/25 33 Gls</v>
          </cell>
          <cell r="F131" t="str">
            <v>Andrés</v>
          </cell>
          <cell r="G131">
            <v>183.35</v>
          </cell>
        </row>
        <row r="132">
          <cell r="A132">
            <v>3319</v>
          </cell>
          <cell r="B132">
            <v>34117</v>
          </cell>
          <cell r="C132" t="str">
            <v>DROGUERÍA ARROCHA</v>
          </cell>
          <cell r="D132" t="str">
            <v>Calidonia</v>
          </cell>
          <cell r="E132" t="str">
            <v>No Wewt's Travel Pack Large 52/4</v>
          </cell>
          <cell r="F132" t="str">
            <v>Diomedes</v>
          </cell>
          <cell r="G132">
            <v>306.37</v>
          </cell>
        </row>
        <row r="133">
          <cell r="A133">
            <v>3763</v>
          </cell>
          <cell r="B133">
            <v>33891</v>
          </cell>
          <cell r="C133" t="str">
            <v>AUTORIDAD DEL CANAL DE PANAMA</v>
          </cell>
          <cell r="D133" t="str">
            <v>Tocumen</v>
          </cell>
          <cell r="E133" t="str">
            <v>Bolsas Negras Gigante 10/25 33 Gls</v>
          </cell>
          <cell r="F133" t="str">
            <v>David</v>
          </cell>
          <cell r="G133">
            <v>27</v>
          </cell>
        </row>
        <row r="134">
          <cell r="A134">
            <v>2449</v>
          </cell>
          <cell r="B134">
            <v>34001</v>
          </cell>
          <cell r="C134" t="str">
            <v>DROGUERÍA ARROCHA</v>
          </cell>
          <cell r="D134" t="str">
            <v>Calidonia</v>
          </cell>
          <cell r="E134" t="str">
            <v>No Wewt's Travel Pack Large 52/5</v>
          </cell>
          <cell r="F134" t="str">
            <v>Andrés</v>
          </cell>
          <cell r="G134">
            <v>80.64</v>
          </cell>
        </row>
        <row r="135">
          <cell r="A135">
            <v>2578</v>
          </cell>
          <cell r="B135">
            <v>33921</v>
          </cell>
          <cell r="C135" t="str">
            <v>AUTORIDAD DEL CANAL DE PANAMA</v>
          </cell>
          <cell r="D135" t="str">
            <v>Tocumen</v>
          </cell>
          <cell r="E135" t="str">
            <v>Bolsas Negras Gigante 10/25 33 Gls</v>
          </cell>
          <cell r="F135" t="str">
            <v>Andrés</v>
          </cell>
          <cell r="G135">
            <v>347.2</v>
          </cell>
        </row>
        <row r="136">
          <cell r="A136">
            <v>5576</v>
          </cell>
          <cell r="B136">
            <v>34006</v>
          </cell>
          <cell r="C136" t="str">
            <v>DROGUERÍA ARROCHA</v>
          </cell>
          <cell r="D136" t="str">
            <v>Calidonia</v>
          </cell>
          <cell r="E136" t="str">
            <v>Tanque de Basura de 8 Galones</v>
          </cell>
          <cell r="F136" t="str">
            <v>Rubén</v>
          </cell>
          <cell r="G136">
            <v>142.5</v>
          </cell>
        </row>
        <row r="137">
          <cell r="A137">
            <v>3475</v>
          </cell>
          <cell r="B137">
            <v>34132</v>
          </cell>
          <cell r="C137" t="str">
            <v>PRODUCTOS KIENER, S.A.</v>
          </cell>
          <cell r="D137" t="str">
            <v>Calle 50</v>
          </cell>
          <cell r="E137" t="str">
            <v>Bolsas Negras Gigante 10/25 33 Gls</v>
          </cell>
          <cell r="F137" t="str">
            <v>Rubén</v>
          </cell>
          <cell r="G137">
            <v>348</v>
          </cell>
        </row>
        <row r="138">
          <cell r="A138">
            <v>3073</v>
          </cell>
          <cell r="B138">
            <v>34263</v>
          </cell>
          <cell r="C138" t="str">
            <v>DROGUERÍA ARROCHA</v>
          </cell>
          <cell r="D138" t="str">
            <v>Calidonia</v>
          </cell>
          <cell r="E138" t="str">
            <v>Sanex Carpet Shampoo</v>
          </cell>
          <cell r="F138" t="str">
            <v>Andrés</v>
          </cell>
          <cell r="G138">
            <v>29.8</v>
          </cell>
        </row>
        <row r="139">
          <cell r="A139">
            <v>1586</v>
          </cell>
          <cell r="B139">
            <v>34242</v>
          </cell>
          <cell r="C139" t="str">
            <v>AUTORIDAD DEL CANAL DE PANAMA</v>
          </cell>
          <cell r="D139" t="str">
            <v>Tocumen</v>
          </cell>
          <cell r="E139" t="str">
            <v>No Wewt's Travel Pack Large 52/3</v>
          </cell>
          <cell r="F139" t="str">
            <v>Rubén</v>
          </cell>
          <cell r="G139">
            <v>2000</v>
          </cell>
        </row>
        <row r="140">
          <cell r="A140">
            <v>958</v>
          </cell>
          <cell r="B140">
            <v>34000</v>
          </cell>
          <cell r="C140" t="str">
            <v>DROGUERÍA ARROCHA</v>
          </cell>
          <cell r="D140" t="str">
            <v>Calidonia</v>
          </cell>
          <cell r="E140" t="str">
            <v>Bolsas Negras Gigante 10/25 33 Gls</v>
          </cell>
          <cell r="F140" t="str">
            <v>Andrés</v>
          </cell>
          <cell r="G140">
            <v>272</v>
          </cell>
        </row>
        <row r="141">
          <cell r="A141">
            <v>48</v>
          </cell>
          <cell r="B141">
            <v>33923</v>
          </cell>
          <cell r="C141" t="str">
            <v>AUTORIDAD DEL CANAL DE PANAMA</v>
          </cell>
          <cell r="D141" t="str">
            <v>Tocumen</v>
          </cell>
          <cell r="E141" t="str">
            <v>Bolsas Negras Gigante 10/25 33 Gls</v>
          </cell>
          <cell r="F141" t="str">
            <v>Andrés</v>
          </cell>
          <cell r="G141">
            <v>1510.5</v>
          </cell>
        </row>
        <row r="142">
          <cell r="A142">
            <v>7764</v>
          </cell>
          <cell r="B142">
            <v>34187</v>
          </cell>
          <cell r="C142" t="str">
            <v>BILFINGER BERGER</v>
          </cell>
          <cell r="D142" t="str">
            <v>Tocumen</v>
          </cell>
          <cell r="E142" t="str">
            <v>Bolsas Negras Gigante 10/25 33 Gls</v>
          </cell>
          <cell r="F142" t="str">
            <v>David</v>
          </cell>
          <cell r="G142">
            <v>1045</v>
          </cell>
        </row>
        <row r="143">
          <cell r="A143">
            <v>5066</v>
          </cell>
          <cell r="B143">
            <v>34012</v>
          </cell>
          <cell r="C143" t="str">
            <v>DROGUERÍA ARROCHA</v>
          </cell>
          <cell r="D143" t="str">
            <v>Calidonia</v>
          </cell>
          <cell r="E143" t="str">
            <v>No Wewt's Travel Pack Large 52/6</v>
          </cell>
          <cell r="F143" t="str">
            <v>Rubén</v>
          </cell>
          <cell r="G143">
            <v>35.4</v>
          </cell>
        </row>
        <row r="144">
          <cell r="A144">
            <v>2351</v>
          </cell>
          <cell r="B144">
            <v>34004</v>
          </cell>
          <cell r="C144" t="str">
            <v>AUTORIDAD DEL CANAL DE PANAMA</v>
          </cell>
          <cell r="D144" t="str">
            <v>Tocumen</v>
          </cell>
          <cell r="E144" t="str">
            <v>Sanex Carpet Shampoo</v>
          </cell>
          <cell r="F144" t="str">
            <v>Andrés</v>
          </cell>
          <cell r="G144">
            <v>195</v>
          </cell>
        </row>
        <row r="145">
          <cell r="A145">
            <v>2119</v>
          </cell>
          <cell r="B145">
            <v>33850</v>
          </cell>
          <cell r="C145" t="str">
            <v>AUTORIDAD DEL CANAL DE PANAMA</v>
          </cell>
          <cell r="D145" t="str">
            <v>Tocumen</v>
          </cell>
          <cell r="E145" t="str">
            <v>Hand Soap Pink Lotion Galon</v>
          </cell>
          <cell r="F145" t="str">
            <v>Ángela</v>
          </cell>
          <cell r="G145">
            <v>252.6</v>
          </cell>
        </row>
        <row r="146">
          <cell r="A146">
            <v>2939</v>
          </cell>
          <cell r="B146">
            <v>34269</v>
          </cell>
          <cell r="C146" t="str">
            <v>AUTORIDAD DEL CANAL DE PANAMA</v>
          </cell>
          <cell r="D146" t="str">
            <v>Tocumen</v>
          </cell>
          <cell r="E146" t="str">
            <v>Tanque de Basura de 8 Galones</v>
          </cell>
          <cell r="F146" t="str">
            <v>Vilma</v>
          </cell>
          <cell r="G146">
            <v>52.35</v>
          </cell>
        </row>
        <row r="147">
          <cell r="A147">
            <v>2608</v>
          </cell>
          <cell r="B147">
            <v>33904</v>
          </cell>
          <cell r="C147" t="str">
            <v>NATURAL GROUP (GOLDEN TIME)</v>
          </cell>
          <cell r="D147" t="str">
            <v>Tocumen</v>
          </cell>
          <cell r="E147" t="str">
            <v>Papel Toalla Delux 24/1</v>
          </cell>
          <cell r="F147" t="str">
            <v>David</v>
          </cell>
          <cell r="G147">
            <v>747</v>
          </cell>
        </row>
        <row r="148">
          <cell r="A148">
            <v>4796</v>
          </cell>
          <cell r="B148">
            <v>33838</v>
          </cell>
          <cell r="C148" t="str">
            <v>RESTAURANTE ROYAL THAI</v>
          </cell>
          <cell r="D148" t="str">
            <v>Bethania</v>
          </cell>
          <cell r="E148" t="str">
            <v>Bolsas Negras Gigante 10/25 33 Gls</v>
          </cell>
          <cell r="F148" t="str">
            <v>Rubén</v>
          </cell>
          <cell r="G148">
            <v>776.7</v>
          </cell>
        </row>
        <row r="149">
          <cell r="A149">
            <v>137</v>
          </cell>
          <cell r="B149">
            <v>33870</v>
          </cell>
          <cell r="C149" t="str">
            <v>BILFINGER BERGER</v>
          </cell>
          <cell r="D149" t="str">
            <v>Tocumen</v>
          </cell>
          <cell r="E149" t="str">
            <v>Sanex Carpet Shampoo</v>
          </cell>
          <cell r="F149" t="str">
            <v>Andrés</v>
          </cell>
          <cell r="G149">
            <v>144</v>
          </cell>
        </row>
        <row r="150">
          <cell r="A150">
            <v>795</v>
          </cell>
          <cell r="B150">
            <v>33962</v>
          </cell>
          <cell r="C150" t="str">
            <v>DROGUERÍA ARROCHA</v>
          </cell>
          <cell r="D150" t="str">
            <v>Calidonia</v>
          </cell>
          <cell r="E150" t="str">
            <v>Bolsas Negras Gigante 10/25 33 Gls</v>
          </cell>
          <cell r="F150" t="str">
            <v>Andrés</v>
          </cell>
          <cell r="G150">
            <v>135.1</v>
          </cell>
        </row>
        <row r="151">
          <cell r="A151">
            <v>1341</v>
          </cell>
          <cell r="B151">
            <v>34111</v>
          </cell>
          <cell r="C151" t="str">
            <v>PRODUCTOS KIENER, S.A.</v>
          </cell>
          <cell r="D151" t="str">
            <v>Calle 50</v>
          </cell>
          <cell r="E151" t="str">
            <v>Sanex Carpet Shampoo</v>
          </cell>
          <cell r="F151" t="str">
            <v>Alma</v>
          </cell>
          <cell r="G151">
            <v>747</v>
          </cell>
        </row>
        <row r="152">
          <cell r="A152">
            <v>8669</v>
          </cell>
          <cell r="B152">
            <v>34041</v>
          </cell>
          <cell r="C152" t="str">
            <v>BILFINGER BERGER</v>
          </cell>
          <cell r="D152" t="str">
            <v>Tocumen</v>
          </cell>
          <cell r="E152" t="str">
            <v>Sanex Carpet Shampoo</v>
          </cell>
          <cell r="F152" t="str">
            <v>David</v>
          </cell>
          <cell r="G152">
            <v>450</v>
          </cell>
        </row>
        <row r="153">
          <cell r="A153">
            <v>524</v>
          </cell>
          <cell r="B153">
            <v>33857</v>
          </cell>
          <cell r="C153" t="str">
            <v>DROGUERÍA ARROCHA</v>
          </cell>
          <cell r="D153" t="str">
            <v>Calidonia</v>
          </cell>
          <cell r="E153" t="str">
            <v>Bolsas Negras Gigante 10/25 33 Gls</v>
          </cell>
          <cell r="F153" t="str">
            <v>Jorge</v>
          </cell>
          <cell r="G153">
            <v>372.5</v>
          </cell>
        </row>
        <row r="154">
          <cell r="A154">
            <v>219</v>
          </cell>
          <cell r="B154">
            <v>34039</v>
          </cell>
          <cell r="C154" t="str">
            <v>AUTORIDAD DEL CANAL DE PANAMA</v>
          </cell>
          <cell r="D154" t="str">
            <v>Tocumen</v>
          </cell>
          <cell r="E154" t="str">
            <v>Hand Soap Pink Lotion Galon</v>
          </cell>
          <cell r="F154" t="str">
            <v>Andrés</v>
          </cell>
          <cell r="G154">
            <v>18.399999999999999</v>
          </cell>
        </row>
        <row r="155">
          <cell r="A155">
            <v>77</v>
          </cell>
          <cell r="B155">
            <v>33865</v>
          </cell>
          <cell r="C155" t="str">
            <v>PRODUCTOS KIENER, S.A.</v>
          </cell>
          <cell r="D155" t="str">
            <v>Calle 50</v>
          </cell>
          <cell r="E155" t="str">
            <v>Bolsas Negras Gigante 10/25 33 Gls</v>
          </cell>
          <cell r="F155" t="str">
            <v>Ángela</v>
          </cell>
          <cell r="G155">
            <v>540</v>
          </cell>
        </row>
        <row r="156">
          <cell r="A156">
            <v>402</v>
          </cell>
          <cell r="B156">
            <v>34235</v>
          </cell>
          <cell r="C156" t="str">
            <v>PRODUCTOS KIENER, S.A.</v>
          </cell>
          <cell r="D156" t="str">
            <v>Calle 50</v>
          </cell>
          <cell r="E156" t="str">
            <v>Sanex Carpet Shampoo</v>
          </cell>
          <cell r="F156" t="str">
            <v>Andrés</v>
          </cell>
          <cell r="G156">
            <v>1250</v>
          </cell>
        </row>
        <row r="157">
          <cell r="A157">
            <v>2933</v>
          </cell>
          <cell r="B157">
            <v>34028</v>
          </cell>
          <cell r="C157" t="str">
            <v>AUTORIDAD DEL CANAL DE PANAMA</v>
          </cell>
          <cell r="D157" t="str">
            <v>Tocumen</v>
          </cell>
          <cell r="E157" t="str">
            <v>Bolsas Negras Gigante 10/25 33 Gls</v>
          </cell>
          <cell r="F157" t="str">
            <v>Andrés</v>
          </cell>
          <cell r="G157">
            <v>14.4</v>
          </cell>
        </row>
        <row r="158">
          <cell r="A158">
            <v>2933</v>
          </cell>
          <cell r="B158">
            <v>34028</v>
          </cell>
          <cell r="C158" t="str">
            <v>AUTORIDAD DEL CANAL DE PANAMA</v>
          </cell>
          <cell r="D158" t="str">
            <v>Tocumen</v>
          </cell>
          <cell r="E158" t="str">
            <v>Bolsas Negras Gigante 10/25 33 Gls</v>
          </cell>
          <cell r="F158" t="str">
            <v>Andrés</v>
          </cell>
          <cell r="G158">
            <v>62.77</v>
          </cell>
        </row>
        <row r="159">
          <cell r="A159">
            <v>2081</v>
          </cell>
          <cell r="B159">
            <v>34210</v>
          </cell>
          <cell r="C159" t="str">
            <v>AUTORIDAD DEL CANAL DE PANAMA</v>
          </cell>
          <cell r="D159" t="str">
            <v>Tocumen</v>
          </cell>
          <cell r="E159" t="str">
            <v>Bolsas Negras Gigante 10/25 33 Gls</v>
          </cell>
          <cell r="F159" t="str">
            <v>Andrés</v>
          </cell>
          <cell r="G159">
            <v>935</v>
          </cell>
        </row>
        <row r="160">
          <cell r="A160">
            <v>287</v>
          </cell>
          <cell r="B160">
            <v>34136</v>
          </cell>
          <cell r="C160" t="str">
            <v>AUTORIDAD DEL CANAL DE PANAMA</v>
          </cell>
          <cell r="D160" t="str">
            <v>Tocumen</v>
          </cell>
          <cell r="E160" t="str">
            <v>No Wewt's Travel Pack Large 52/6</v>
          </cell>
          <cell r="F160" t="str">
            <v>Alma</v>
          </cell>
          <cell r="G160">
            <v>1280</v>
          </cell>
        </row>
        <row r="161">
          <cell r="A161">
            <v>266</v>
          </cell>
          <cell r="B161">
            <v>33925</v>
          </cell>
          <cell r="C161" t="str">
            <v>AUTORIDAD DEL CANAL DE PANAMA</v>
          </cell>
          <cell r="D161" t="str">
            <v>Tocumen</v>
          </cell>
          <cell r="E161" t="str">
            <v>Sanex Carpet Shampoo</v>
          </cell>
          <cell r="F161" t="str">
            <v>Andrés</v>
          </cell>
          <cell r="G161">
            <v>651</v>
          </cell>
        </row>
        <row r="162">
          <cell r="A162">
            <v>8583</v>
          </cell>
          <cell r="B162">
            <v>33965</v>
          </cell>
          <cell r="C162" t="str">
            <v>PRODUCTOS KIENER, S.A.</v>
          </cell>
          <cell r="D162" t="str">
            <v>Calle 50</v>
          </cell>
          <cell r="E162" t="str">
            <v>Bolsas Negras Gigante 10/25 33 Gls</v>
          </cell>
          <cell r="F162" t="str">
            <v>Ángela</v>
          </cell>
          <cell r="G162">
            <v>248.66</v>
          </cell>
        </row>
        <row r="163">
          <cell r="A163">
            <v>7617</v>
          </cell>
          <cell r="B163">
            <v>34093</v>
          </cell>
          <cell r="C163" t="str">
            <v>PRO-FUTURO</v>
          </cell>
          <cell r="D163" t="str">
            <v>Calle 50</v>
          </cell>
          <cell r="E163" t="str">
            <v>No Wewt's Travel Pack Large 52/4</v>
          </cell>
          <cell r="F163" t="str">
            <v>David</v>
          </cell>
          <cell r="G163">
            <v>1317.5</v>
          </cell>
        </row>
        <row r="164">
          <cell r="A164">
            <v>2351</v>
          </cell>
          <cell r="B164">
            <v>34004</v>
          </cell>
          <cell r="C164" t="str">
            <v>AUTORIDAD DEL CANAL DE PANAMA</v>
          </cell>
          <cell r="D164" t="str">
            <v>Tocumen</v>
          </cell>
          <cell r="E164" t="str">
            <v>Bolsas Negras Gigante 10/25 33 Gls</v>
          </cell>
          <cell r="F164" t="str">
            <v>Andrés</v>
          </cell>
          <cell r="G164">
            <v>60</v>
          </cell>
        </row>
        <row r="165">
          <cell r="A165">
            <v>935</v>
          </cell>
          <cell r="B165">
            <v>33910</v>
          </cell>
          <cell r="C165" t="str">
            <v>PRODUCTOS KIENER, S.A.</v>
          </cell>
          <cell r="D165" t="str">
            <v>Calle 50</v>
          </cell>
          <cell r="E165" t="str">
            <v>Sanex Carpet Shampoo</v>
          </cell>
          <cell r="F165" t="str">
            <v>Ángela</v>
          </cell>
          <cell r="G165">
            <v>1104</v>
          </cell>
        </row>
        <row r="166">
          <cell r="A166">
            <v>6175</v>
          </cell>
          <cell r="B166">
            <v>33964</v>
          </cell>
          <cell r="C166" t="str">
            <v>DROGUERÍA ARROCHA</v>
          </cell>
          <cell r="D166" t="str">
            <v>Calidonia</v>
          </cell>
          <cell r="E166" t="str">
            <v>No Wewt's Travel Pack Large 52/5</v>
          </cell>
          <cell r="F166" t="str">
            <v>Andrés</v>
          </cell>
          <cell r="G166">
            <v>1223.5999999999999</v>
          </cell>
        </row>
        <row r="167">
          <cell r="A167">
            <v>1159</v>
          </cell>
          <cell r="B167">
            <v>33886</v>
          </cell>
          <cell r="C167" t="str">
            <v>AUTORIDAD DEL CANAL DE PANAMA</v>
          </cell>
          <cell r="D167" t="str">
            <v>Tocumen</v>
          </cell>
          <cell r="E167" t="str">
            <v>Bolsas Negras Gigante 10/25 33 Gls</v>
          </cell>
          <cell r="F167" t="str">
            <v>Andrés</v>
          </cell>
          <cell r="G167">
            <v>360</v>
          </cell>
        </row>
        <row r="168">
          <cell r="A168">
            <v>7208</v>
          </cell>
          <cell r="B168">
            <v>34083</v>
          </cell>
          <cell r="C168" t="str">
            <v>YERENA FLORES</v>
          </cell>
          <cell r="D168" t="str">
            <v>Tocumen</v>
          </cell>
          <cell r="E168" t="str">
            <v>Sanex Carpet Shampoo</v>
          </cell>
          <cell r="F168" t="str">
            <v>Andrés</v>
          </cell>
          <cell r="G168">
            <v>192</v>
          </cell>
        </row>
        <row r="169">
          <cell r="A169">
            <v>9465</v>
          </cell>
          <cell r="B169">
            <v>34106</v>
          </cell>
          <cell r="C169" t="str">
            <v>RESTAURANTE ROYAL THAI</v>
          </cell>
          <cell r="D169" t="str">
            <v>Bethania</v>
          </cell>
          <cell r="E169" t="str">
            <v>Sanex Carpet Shampoo</v>
          </cell>
          <cell r="F169" t="str">
            <v>David</v>
          </cell>
          <cell r="G169">
            <v>202.5</v>
          </cell>
        </row>
        <row r="170">
          <cell r="A170">
            <v>9918</v>
          </cell>
          <cell r="B170">
            <v>34257</v>
          </cell>
          <cell r="C170" t="str">
            <v>FUERTE AMADOR RESORT &amp; MARINA</v>
          </cell>
          <cell r="D170" t="str">
            <v>Área Bancaria</v>
          </cell>
          <cell r="E170" t="str">
            <v>Bolsas Negras Gigante 10/25 33 Gls</v>
          </cell>
          <cell r="F170" t="str">
            <v>Andrés</v>
          </cell>
          <cell r="G170">
            <v>228</v>
          </cell>
        </row>
        <row r="171">
          <cell r="A171">
            <v>4045</v>
          </cell>
          <cell r="B171">
            <v>33856</v>
          </cell>
          <cell r="C171" t="str">
            <v>NATURAL GROUP (GOLDEN TIME)</v>
          </cell>
          <cell r="D171" t="str">
            <v>Tocumen</v>
          </cell>
          <cell r="E171" t="str">
            <v>No Wewt's Travel Pack Large 52/7</v>
          </cell>
          <cell r="F171" t="str">
            <v>Andrés</v>
          </cell>
          <cell r="G171">
            <v>273.60000000000002</v>
          </cell>
        </row>
        <row r="172">
          <cell r="A172">
            <v>1582</v>
          </cell>
          <cell r="B172">
            <v>34023</v>
          </cell>
          <cell r="C172" t="str">
            <v>BILFINGER BERGER</v>
          </cell>
          <cell r="D172" t="str">
            <v>Tocumen</v>
          </cell>
          <cell r="E172" t="str">
            <v>Canasta de Metal para Jabón-Grasa</v>
          </cell>
          <cell r="F172" t="str">
            <v>David</v>
          </cell>
          <cell r="G172">
            <v>126</v>
          </cell>
        </row>
        <row r="173">
          <cell r="A173">
            <v>1914</v>
          </cell>
          <cell r="B173">
            <v>34104</v>
          </cell>
          <cell r="C173" t="str">
            <v>DROGUERÍA ARROCHA</v>
          </cell>
          <cell r="D173" t="str">
            <v>Calidonia</v>
          </cell>
          <cell r="E173" t="str">
            <v>No Wewt's Travel Pack Large 52/7</v>
          </cell>
          <cell r="F173" t="str">
            <v>Andrés</v>
          </cell>
          <cell r="G173">
            <v>532</v>
          </cell>
        </row>
        <row r="174">
          <cell r="A174">
            <v>487</v>
          </cell>
          <cell r="B174">
            <v>34031</v>
          </cell>
          <cell r="C174" t="str">
            <v>PRODUCTOS KIENER, S.A.</v>
          </cell>
          <cell r="D174" t="str">
            <v>Calle 50</v>
          </cell>
          <cell r="E174" t="str">
            <v>Bolsas Negras Gigante 10/25 33 Gls</v>
          </cell>
          <cell r="F174" t="str">
            <v>Ángela</v>
          </cell>
          <cell r="G174">
            <v>2073.6</v>
          </cell>
        </row>
        <row r="175">
          <cell r="A175">
            <v>216</v>
          </cell>
          <cell r="B175">
            <v>34012</v>
          </cell>
          <cell r="C175" t="str">
            <v>PRODUCTOS KIENER, S.A.</v>
          </cell>
          <cell r="D175" t="str">
            <v>Calle 50</v>
          </cell>
          <cell r="E175" t="str">
            <v>No Wewt's Travel Pack Large 52/5</v>
          </cell>
          <cell r="F175" t="str">
            <v>Ángela</v>
          </cell>
          <cell r="G175">
            <v>322.5</v>
          </cell>
        </row>
        <row r="176">
          <cell r="A176">
            <v>8844</v>
          </cell>
          <cell r="B176">
            <v>34129</v>
          </cell>
          <cell r="C176" t="str">
            <v>BILFINGER BERGER</v>
          </cell>
          <cell r="D176" t="str">
            <v>Tocumen</v>
          </cell>
          <cell r="E176" t="str">
            <v>Sanex Carpet Shampoo</v>
          </cell>
          <cell r="F176" t="str">
            <v>Diomedes</v>
          </cell>
          <cell r="G176">
            <v>236</v>
          </cell>
        </row>
        <row r="177">
          <cell r="A177">
            <v>1693</v>
          </cell>
          <cell r="B177">
            <v>33925</v>
          </cell>
          <cell r="C177" t="str">
            <v>BILFINGER BERGER</v>
          </cell>
          <cell r="D177" t="str">
            <v>Tocumen</v>
          </cell>
          <cell r="E177" t="str">
            <v>No Wewt's Travel Pack Large 52/5</v>
          </cell>
          <cell r="F177" t="str">
            <v>David</v>
          </cell>
          <cell r="G177">
            <v>226.8</v>
          </cell>
        </row>
        <row r="178">
          <cell r="A178">
            <v>364</v>
          </cell>
          <cell r="B178">
            <v>33938</v>
          </cell>
          <cell r="C178" t="str">
            <v>DROGUERÍA ARROCHA</v>
          </cell>
          <cell r="D178" t="str">
            <v>Calidonia</v>
          </cell>
          <cell r="E178" t="str">
            <v>Bolsas Negras Gigante 10/25 33 Gls</v>
          </cell>
          <cell r="F178" t="str">
            <v>Andrés</v>
          </cell>
          <cell r="G178">
            <v>522</v>
          </cell>
        </row>
        <row r="179">
          <cell r="A179">
            <v>1127</v>
          </cell>
          <cell r="B179">
            <v>33977</v>
          </cell>
          <cell r="C179" t="str">
            <v>AUTORIDAD DEL CANAL DE PANAMA</v>
          </cell>
          <cell r="D179" t="str">
            <v>Tocumen</v>
          </cell>
          <cell r="E179" t="str">
            <v>Sanex Carpet Shampoo</v>
          </cell>
          <cell r="F179" t="str">
            <v>Ángela</v>
          </cell>
          <cell r="G179">
            <v>936.7</v>
          </cell>
        </row>
        <row r="180">
          <cell r="A180">
            <v>4541</v>
          </cell>
          <cell r="B180">
            <v>33865</v>
          </cell>
          <cell r="C180" t="str">
            <v>AUTORIDAD DEL CANAL DE PANAMA</v>
          </cell>
          <cell r="D180" t="str">
            <v>Tocumen</v>
          </cell>
          <cell r="E180" t="str">
            <v>Bolsas Negras Gigante 10/25 33 Gls</v>
          </cell>
          <cell r="F180" t="str">
            <v>Alma</v>
          </cell>
          <cell r="G180">
            <v>502.2</v>
          </cell>
        </row>
        <row r="181">
          <cell r="A181">
            <v>7749</v>
          </cell>
          <cell r="B181">
            <v>34256</v>
          </cell>
          <cell r="C181" t="str">
            <v>RESTAURANTE ROYAL THAI</v>
          </cell>
          <cell r="D181" t="str">
            <v>Bethania</v>
          </cell>
          <cell r="E181" t="str">
            <v>No Wewt's Travel Pack Large 52/8</v>
          </cell>
          <cell r="F181" t="str">
            <v>Diomedes</v>
          </cell>
          <cell r="G181">
            <v>392</v>
          </cell>
        </row>
        <row r="182">
          <cell r="A182">
            <v>5694</v>
          </cell>
          <cell r="B182">
            <v>33838</v>
          </cell>
          <cell r="C182" t="str">
            <v>AUTORIDAD DEL CANAL DE PANAMA</v>
          </cell>
          <cell r="D182" t="str">
            <v>Tocumen</v>
          </cell>
          <cell r="E182" t="str">
            <v>Sanex Carpet Shampoo</v>
          </cell>
          <cell r="F182" t="str">
            <v>Andrés</v>
          </cell>
          <cell r="G182">
            <v>165.6</v>
          </cell>
        </row>
        <row r="183">
          <cell r="A183">
            <v>3073</v>
          </cell>
          <cell r="B183">
            <v>34263</v>
          </cell>
          <cell r="C183" t="str">
            <v>DROGUERÍA ARROCHA</v>
          </cell>
          <cell r="D183" t="str">
            <v>Calidonia</v>
          </cell>
          <cell r="E183" t="str">
            <v>Bolsas Negras Gigante 10/25 33 Gls</v>
          </cell>
          <cell r="F183" t="str">
            <v>Andrés</v>
          </cell>
          <cell r="G183">
            <v>13.5</v>
          </cell>
        </row>
        <row r="184">
          <cell r="A184">
            <v>88</v>
          </cell>
          <cell r="B184">
            <v>34106</v>
          </cell>
          <cell r="C184" t="str">
            <v>DROGUERÍA ARROCHA</v>
          </cell>
          <cell r="D184" t="str">
            <v>Calidonia</v>
          </cell>
          <cell r="E184" t="str">
            <v>Sanex Carpet Shampoo</v>
          </cell>
          <cell r="F184" t="str">
            <v>Andrés</v>
          </cell>
          <cell r="G184">
            <v>40.229999999999997</v>
          </cell>
        </row>
        <row r="185">
          <cell r="A185">
            <v>610</v>
          </cell>
          <cell r="B185">
            <v>33931</v>
          </cell>
          <cell r="C185" t="str">
            <v>DROGUERÍA ARROCHA</v>
          </cell>
          <cell r="D185" t="str">
            <v>Calidonia</v>
          </cell>
          <cell r="E185" t="str">
            <v>Sanor Scentury Dispensador</v>
          </cell>
          <cell r="F185" t="str">
            <v>Andrés</v>
          </cell>
          <cell r="G185">
            <v>151.19999999999999</v>
          </cell>
        </row>
        <row r="186">
          <cell r="A186">
            <v>625</v>
          </cell>
          <cell r="B186">
            <v>33938</v>
          </cell>
          <cell r="C186" t="str">
            <v>BILFINGER BERGER</v>
          </cell>
          <cell r="D186" t="str">
            <v>Tocumen</v>
          </cell>
          <cell r="E186" t="str">
            <v>Sanex Carpet Shampoo</v>
          </cell>
          <cell r="F186" t="str">
            <v>Ángela</v>
          </cell>
          <cell r="G186">
            <v>52</v>
          </cell>
        </row>
        <row r="187">
          <cell r="A187">
            <v>536</v>
          </cell>
          <cell r="B187">
            <v>33840</v>
          </cell>
          <cell r="C187" t="str">
            <v>PRODUCTOS KIENER, S.A.</v>
          </cell>
          <cell r="D187" t="str">
            <v>Calle 50</v>
          </cell>
          <cell r="E187" t="str">
            <v>Bolsas Negras Gigante 10/25 33 Gls</v>
          </cell>
          <cell r="F187" t="str">
            <v>Andrés</v>
          </cell>
          <cell r="G187">
            <v>550</v>
          </cell>
        </row>
        <row r="188">
          <cell r="A188">
            <v>117</v>
          </cell>
          <cell r="B188">
            <v>34025</v>
          </cell>
          <cell r="C188" t="str">
            <v>AUTORIDAD DEL CANAL DE PANAMA</v>
          </cell>
          <cell r="D188" t="str">
            <v>Tocumen</v>
          </cell>
          <cell r="E188" t="str">
            <v>No Wewt's Travel Pack Large 52/8</v>
          </cell>
          <cell r="F188" t="str">
            <v>Andrés</v>
          </cell>
          <cell r="G188">
            <v>1379</v>
          </cell>
        </row>
        <row r="189">
          <cell r="A189">
            <v>3047</v>
          </cell>
          <cell r="B189">
            <v>33931</v>
          </cell>
          <cell r="C189" t="str">
            <v>PRODUCTOS KIENER, S.A.</v>
          </cell>
          <cell r="D189" t="str">
            <v>Calle 50</v>
          </cell>
          <cell r="E189" t="str">
            <v>No Wewt's Travel Pack Large 52/4</v>
          </cell>
          <cell r="F189" t="str">
            <v>Andrés</v>
          </cell>
          <cell r="G189">
            <v>194.5</v>
          </cell>
        </row>
        <row r="190">
          <cell r="A190">
            <v>6853</v>
          </cell>
          <cell r="B190">
            <v>33923</v>
          </cell>
          <cell r="C190" t="str">
            <v>BILFINGER BERGER</v>
          </cell>
          <cell r="D190" t="str">
            <v>Tocumen</v>
          </cell>
          <cell r="E190" t="str">
            <v>Bolsas Negras Gigante 10/25 33 Gls</v>
          </cell>
          <cell r="F190" t="str">
            <v>Lorena</v>
          </cell>
          <cell r="G190">
            <v>399</v>
          </cell>
        </row>
        <row r="191">
          <cell r="A191">
            <v>4541</v>
          </cell>
          <cell r="B191">
            <v>33865</v>
          </cell>
          <cell r="C191" t="str">
            <v>AUTORIDAD DEL CANAL DE PANAMA</v>
          </cell>
          <cell r="D191" t="str">
            <v>Tocumen</v>
          </cell>
          <cell r="E191" t="str">
            <v>Bolsas Negras Gigante 10/25 33 Gls</v>
          </cell>
          <cell r="F191" t="str">
            <v>Alma</v>
          </cell>
          <cell r="G191">
            <v>292.5</v>
          </cell>
        </row>
        <row r="192">
          <cell r="A192">
            <v>1108</v>
          </cell>
          <cell r="B192">
            <v>33857</v>
          </cell>
          <cell r="C192" t="str">
            <v>PRODUCTOS KIENER, S.A.</v>
          </cell>
          <cell r="D192" t="str">
            <v>Calle 50</v>
          </cell>
          <cell r="E192" t="str">
            <v>Bolsas Negras Gigante 10/25 33 Gls</v>
          </cell>
          <cell r="F192" t="str">
            <v>Andrés</v>
          </cell>
          <cell r="G192">
            <v>920</v>
          </cell>
        </row>
        <row r="193">
          <cell r="A193">
            <v>2287</v>
          </cell>
          <cell r="B193">
            <v>34000</v>
          </cell>
          <cell r="C193" t="str">
            <v>AUTORIDAD DEL CANAL DE PANAMA</v>
          </cell>
          <cell r="D193" t="str">
            <v>Tocumen</v>
          </cell>
          <cell r="E193" t="str">
            <v>Sanex Carpet Shampoo</v>
          </cell>
          <cell r="F193" t="str">
            <v>Andrés</v>
          </cell>
          <cell r="G193">
            <v>154.4</v>
          </cell>
        </row>
        <row r="194">
          <cell r="A194">
            <v>524</v>
          </cell>
          <cell r="B194">
            <v>33857</v>
          </cell>
          <cell r="C194" t="str">
            <v>DROGUERÍA ARROCHA</v>
          </cell>
          <cell r="D194" t="str">
            <v>Calidonia</v>
          </cell>
          <cell r="E194" t="str">
            <v>Bolsas Negras Gigante 10/25 33 Gls</v>
          </cell>
          <cell r="F194" t="str">
            <v>Jorge</v>
          </cell>
          <cell r="G194">
            <v>259.2</v>
          </cell>
        </row>
        <row r="195">
          <cell r="A195">
            <v>5694</v>
          </cell>
          <cell r="B195">
            <v>33838</v>
          </cell>
          <cell r="C195" t="str">
            <v>AUTORIDAD DEL CANAL DE PANAMA</v>
          </cell>
          <cell r="D195" t="str">
            <v>Tocumen</v>
          </cell>
          <cell r="E195" t="str">
            <v>No Wewt's Travel Pack Large 52/8</v>
          </cell>
          <cell r="F195" t="str">
            <v>Andrés</v>
          </cell>
          <cell r="G195">
            <v>560</v>
          </cell>
        </row>
        <row r="196">
          <cell r="A196">
            <v>1108</v>
          </cell>
          <cell r="B196">
            <v>33857</v>
          </cell>
          <cell r="C196" t="str">
            <v>PRODUCTOS KIENER, S.A.</v>
          </cell>
          <cell r="D196" t="str">
            <v>Calle 50</v>
          </cell>
          <cell r="E196" t="str">
            <v>Papel Higiénico Jumbo Roll 2-P 12/1</v>
          </cell>
          <cell r="F196" t="str">
            <v>Andrés</v>
          </cell>
          <cell r="G196">
            <v>535.5</v>
          </cell>
        </row>
        <row r="197">
          <cell r="A197">
            <v>916</v>
          </cell>
          <cell r="B197">
            <v>34113</v>
          </cell>
          <cell r="C197" t="str">
            <v>DROGUERÍA ARROCHA</v>
          </cell>
          <cell r="D197" t="str">
            <v>Calidonia</v>
          </cell>
          <cell r="E197" t="str">
            <v>Dispensador Roll Towels</v>
          </cell>
          <cell r="F197" t="str">
            <v>Andrés</v>
          </cell>
          <cell r="G197">
            <v>288</v>
          </cell>
        </row>
        <row r="198">
          <cell r="A198">
            <v>5443</v>
          </cell>
          <cell r="B198">
            <v>34182</v>
          </cell>
          <cell r="C198" t="str">
            <v>RESTAURANTE LUMM'S</v>
          </cell>
          <cell r="D198" t="str">
            <v>Calidonia</v>
          </cell>
          <cell r="E198" t="str">
            <v>Sanex Carpet Shampoo</v>
          </cell>
          <cell r="F198" t="str">
            <v>Rubén</v>
          </cell>
          <cell r="G198">
            <v>140</v>
          </cell>
        </row>
        <row r="199">
          <cell r="A199">
            <v>1565</v>
          </cell>
          <cell r="B199">
            <v>34030</v>
          </cell>
          <cell r="C199" t="str">
            <v>DROGUERÍA ARROCHA</v>
          </cell>
          <cell r="D199" t="str">
            <v>Calidonia</v>
          </cell>
          <cell r="E199" t="str">
            <v>No Wewt's Travel Pack Large 52/3</v>
          </cell>
          <cell r="F199" t="str">
            <v>Andrés</v>
          </cell>
          <cell r="G199">
            <v>86.4</v>
          </cell>
        </row>
        <row r="200">
          <cell r="A200">
            <v>260</v>
          </cell>
          <cell r="B200">
            <v>34181</v>
          </cell>
          <cell r="C200" t="str">
            <v>BILFINGER BERGER</v>
          </cell>
          <cell r="D200" t="str">
            <v>Tocumen</v>
          </cell>
          <cell r="E200" t="str">
            <v>No Wewt's Travel Pack Large 52/5</v>
          </cell>
          <cell r="F200" t="str">
            <v>Andrés</v>
          </cell>
          <cell r="G200">
            <v>108</v>
          </cell>
        </row>
        <row r="201">
          <cell r="A201">
            <v>1251</v>
          </cell>
          <cell r="B201">
            <v>33996</v>
          </cell>
          <cell r="C201" t="str">
            <v>AUTORIDAD DEL CANAL DE PANAMA</v>
          </cell>
          <cell r="D201" t="str">
            <v>Tocumen</v>
          </cell>
          <cell r="E201" t="str">
            <v>Sanex Carpet Shampoo</v>
          </cell>
          <cell r="F201" t="str">
            <v>Andrés</v>
          </cell>
          <cell r="G201">
            <v>49.8</v>
          </cell>
        </row>
        <row r="202">
          <cell r="A202">
            <v>2827</v>
          </cell>
          <cell r="B202">
            <v>33835</v>
          </cell>
          <cell r="C202" t="str">
            <v>AUTORIDAD DEL CANAL DE PANAMA</v>
          </cell>
          <cell r="D202" t="str">
            <v>Tocumen</v>
          </cell>
          <cell r="E202" t="str">
            <v>Bolsas Negras Gigante 10/25 33 Gls</v>
          </cell>
          <cell r="F202" t="str">
            <v>Andrés</v>
          </cell>
          <cell r="G202">
            <v>297.5</v>
          </cell>
        </row>
        <row r="203">
          <cell r="A203">
            <v>1284</v>
          </cell>
          <cell r="B203">
            <v>34117</v>
          </cell>
          <cell r="C203" t="str">
            <v>PRODUCTOS KIENER, S.A.</v>
          </cell>
          <cell r="D203" t="str">
            <v>Calle 50</v>
          </cell>
          <cell r="E203" t="str">
            <v>Sanex Carpet Shampoo</v>
          </cell>
          <cell r="F203" t="str">
            <v>Rubén</v>
          </cell>
          <cell r="G203">
            <v>157.5</v>
          </cell>
        </row>
        <row r="204">
          <cell r="A204">
            <v>430</v>
          </cell>
          <cell r="B204">
            <v>33928</v>
          </cell>
          <cell r="C204" t="str">
            <v>DROGUERÍA ARROCHA</v>
          </cell>
          <cell r="D204" t="str">
            <v>Calidonia</v>
          </cell>
          <cell r="E204" t="str">
            <v>No Wewt's Travel Pack Large 52/8</v>
          </cell>
          <cell r="F204" t="str">
            <v>Alma</v>
          </cell>
          <cell r="G204">
            <v>180</v>
          </cell>
        </row>
        <row r="205">
          <cell r="A205">
            <v>1897</v>
          </cell>
          <cell r="B205">
            <v>34182</v>
          </cell>
          <cell r="C205" t="str">
            <v>DROGUERÍA ARROCHA</v>
          </cell>
          <cell r="D205" t="str">
            <v>Calidonia</v>
          </cell>
          <cell r="E205" t="str">
            <v>Papel Higiénico Jumbo Roll 2-P 12/1</v>
          </cell>
          <cell r="F205" t="str">
            <v>Ángela</v>
          </cell>
          <cell r="G205">
            <v>796.36</v>
          </cell>
        </row>
        <row r="206">
          <cell r="A206">
            <v>1801</v>
          </cell>
          <cell r="B206">
            <v>34148</v>
          </cell>
          <cell r="C206" t="str">
            <v>PRODUCTOS KIENER, S.A.</v>
          </cell>
          <cell r="D206" t="str">
            <v>Calle 50</v>
          </cell>
          <cell r="E206" t="str">
            <v>Bolsas Negras Gigante 10/25 33 Gls</v>
          </cell>
          <cell r="F206" t="str">
            <v>Andrés</v>
          </cell>
          <cell r="G206">
            <v>554.62</v>
          </cell>
        </row>
        <row r="207">
          <cell r="A207">
            <v>1221</v>
          </cell>
          <cell r="B207">
            <v>34028</v>
          </cell>
          <cell r="C207" t="str">
            <v>DROGUERÍA ARROCHA</v>
          </cell>
          <cell r="D207" t="str">
            <v>Calidonia</v>
          </cell>
          <cell r="E207" t="str">
            <v>Papel Higienico Forr  James 1-P 12/1</v>
          </cell>
          <cell r="F207" t="str">
            <v>Andrés</v>
          </cell>
          <cell r="G207">
            <v>1050</v>
          </cell>
        </row>
        <row r="208">
          <cell r="A208">
            <v>6538</v>
          </cell>
          <cell r="B208">
            <v>34170</v>
          </cell>
          <cell r="C208" t="str">
            <v>AUTORIDAD DEL CANAL DE PANAMA</v>
          </cell>
          <cell r="D208" t="str">
            <v>Tocumen</v>
          </cell>
          <cell r="E208" t="str">
            <v>No Wewt's Travel Pack Large 52/4</v>
          </cell>
          <cell r="F208" t="str">
            <v>Ángela</v>
          </cell>
          <cell r="G208">
            <v>570</v>
          </cell>
        </row>
        <row r="209">
          <cell r="A209">
            <v>2616</v>
          </cell>
          <cell r="B209">
            <v>34257</v>
          </cell>
          <cell r="C209" t="str">
            <v>AUTORIDAD DEL CANAL DE PANAMA</v>
          </cell>
          <cell r="D209" t="str">
            <v>Tocumen</v>
          </cell>
          <cell r="E209" t="str">
            <v>Bolsas Negras Gigante 10/25 33 Gls</v>
          </cell>
          <cell r="F209" t="str">
            <v>Andrés</v>
          </cell>
          <cell r="G209">
            <v>516</v>
          </cell>
        </row>
        <row r="210">
          <cell r="A210">
            <v>1375</v>
          </cell>
          <cell r="B210">
            <v>34193</v>
          </cell>
          <cell r="C210" t="str">
            <v>DROGUERÍA ARROCHA</v>
          </cell>
          <cell r="D210" t="str">
            <v>Calidonia</v>
          </cell>
          <cell r="E210" t="str">
            <v>Bolsas Negras Gigante 10/25 33 Gls</v>
          </cell>
          <cell r="F210" t="str">
            <v>Andrés</v>
          </cell>
          <cell r="G210">
            <v>260</v>
          </cell>
        </row>
        <row r="211">
          <cell r="A211">
            <v>795</v>
          </cell>
          <cell r="B211">
            <v>33962</v>
          </cell>
          <cell r="C211" t="str">
            <v>DROGUERÍA ARROCHA</v>
          </cell>
          <cell r="D211" t="str">
            <v>Calidonia</v>
          </cell>
          <cell r="E211" t="str">
            <v>Bolsas Negras Gigante 10/25 33 Gls</v>
          </cell>
          <cell r="F211" t="str">
            <v>Andrés</v>
          </cell>
          <cell r="G211">
            <v>820.95</v>
          </cell>
        </row>
        <row r="212">
          <cell r="A212">
            <v>689</v>
          </cell>
          <cell r="B212">
            <v>34113</v>
          </cell>
          <cell r="C212" t="str">
            <v>AUTORIDAD DEL CANAL DE PANAMA</v>
          </cell>
          <cell r="D212" t="str">
            <v>Tocumen</v>
          </cell>
          <cell r="E212" t="str">
            <v>Sanex Carpet Shampoo</v>
          </cell>
          <cell r="F212" t="str">
            <v>Andrés</v>
          </cell>
          <cell r="G212">
            <v>730.8</v>
          </cell>
        </row>
        <row r="213">
          <cell r="A213">
            <v>878</v>
          </cell>
          <cell r="B213">
            <v>34120</v>
          </cell>
          <cell r="C213" t="str">
            <v>AUTORIDAD DEL CANAL DE PANAMA</v>
          </cell>
          <cell r="D213" t="str">
            <v>Tocumen</v>
          </cell>
          <cell r="E213" t="str">
            <v>Bolsas Negras Gigante 10/25 33 Gls</v>
          </cell>
          <cell r="F213" t="str">
            <v>Andrés</v>
          </cell>
          <cell r="G213">
            <v>180</v>
          </cell>
        </row>
        <row r="214">
          <cell r="A214">
            <v>897</v>
          </cell>
          <cell r="B214">
            <v>33885</v>
          </cell>
          <cell r="C214" t="str">
            <v>BILFINGER BERGER</v>
          </cell>
          <cell r="D214" t="str">
            <v>Tocumen</v>
          </cell>
          <cell r="E214" t="str">
            <v>Bolsas Negras Gigante 10/25 33 Gls</v>
          </cell>
          <cell r="F214" t="str">
            <v>Andrés</v>
          </cell>
          <cell r="G214">
            <v>285</v>
          </cell>
        </row>
        <row r="215">
          <cell r="A215">
            <v>7840</v>
          </cell>
          <cell r="B215">
            <v>34217</v>
          </cell>
          <cell r="C215" t="str">
            <v>BILFINGER BERGER</v>
          </cell>
          <cell r="D215" t="str">
            <v>Tocumen</v>
          </cell>
          <cell r="E215" t="str">
            <v>Papel Higienico Forr  James 1-P 12/1</v>
          </cell>
          <cell r="F215" t="str">
            <v>Diomedes</v>
          </cell>
          <cell r="G215">
            <v>1092</v>
          </cell>
        </row>
        <row r="216">
          <cell r="A216">
            <v>1168</v>
          </cell>
          <cell r="B216">
            <v>34266</v>
          </cell>
          <cell r="C216" t="str">
            <v>AUTORIDAD DEL CANAL DE PANAMA</v>
          </cell>
          <cell r="D216" t="str">
            <v>Tocumen</v>
          </cell>
          <cell r="E216" t="str">
            <v>Bolsas Negras Gigante 10/25 33 Gls</v>
          </cell>
          <cell r="F216" t="str">
            <v>Ángela</v>
          </cell>
          <cell r="G216">
            <v>450</v>
          </cell>
        </row>
        <row r="217">
          <cell r="A217">
            <v>430</v>
          </cell>
          <cell r="B217">
            <v>33928</v>
          </cell>
          <cell r="C217" t="str">
            <v>DROGUERÍA ARROCHA</v>
          </cell>
          <cell r="D217" t="str">
            <v>Calidonia</v>
          </cell>
          <cell r="E217" t="str">
            <v>Bolsas Negras Gigante 10/25 33 Gls</v>
          </cell>
          <cell r="F217" t="str">
            <v>Alma</v>
          </cell>
          <cell r="G217">
            <v>346.56</v>
          </cell>
        </row>
        <row r="218">
          <cell r="A218">
            <v>492</v>
          </cell>
          <cell r="B218">
            <v>34008</v>
          </cell>
          <cell r="C218" t="str">
            <v>BILFINGER BERGER</v>
          </cell>
          <cell r="D218" t="str">
            <v>Tocumen</v>
          </cell>
          <cell r="E218" t="str">
            <v>Sanex Carpet Shampoo</v>
          </cell>
          <cell r="F218" t="str">
            <v>Andrés</v>
          </cell>
          <cell r="G218">
            <v>201.6</v>
          </cell>
        </row>
        <row r="219">
          <cell r="A219">
            <v>4687</v>
          </cell>
          <cell r="B219">
            <v>33840</v>
          </cell>
          <cell r="C219" t="str">
            <v>AUTORIDAD DEL CANAL DE PANAMA</v>
          </cell>
          <cell r="D219" t="str">
            <v>Tocumen</v>
          </cell>
          <cell r="E219" t="str">
            <v>Coronet 15 x 17 2P</v>
          </cell>
          <cell r="F219" t="str">
            <v>Andrés</v>
          </cell>
          <cell r="G219">
            <v>38.6</v>
          </cell>
        </row>
        <row r="220">
          <cell r="A220">
            <v>1839</v>
          </cell>
          <cell r="B220">
            <v>34269</v>
          </cell>
          <cell r="C220" t="str">
            <v>DROGUERÍA ARROCHA</v>
          </cell>
          <cell r="D220" t="str">
            <v>Calidonia</v>
          </cell>
          <cell r="E220" t="str">
            <v>Toallitas de Algodon</v>
          </cell>
          <cell r="F220" t="str">
            <v>Andrés</v>
          </cell>
          <cell r="G220">
            <v>32</v>
          </cell>
        </row>
        <row r="221">
          <cell r="A221">
            <v>42</v>
          </cell>
          <cell r="B221">
            <v>34006</v>
          </cell>
          <cell r="C221" t="str">
            <v>AUTORIDAD DEL CANAL DE PANAMA</v>
          </cell>
          <cell r="D221" t="str">
            <v>Tocumen</v>
          </cell>
          <cell r="E221" t="str">
            <v>Bolsas Negras Gigante 10/25 33 Gls</v>
          </cell>
          <cell r="F221" t="str">
            <v>Andrés</v>
          </cell>
          <cell r="G221">
            <v>798</v>
          </cell>
        </row>
        <row r="222">
          <cell r="A222">
            <v>5316</v>
          </cell>
          <cell r="B222">
            <v>33856</v>
          </cell>
          <cell r="C222" t="str">
            <v>PRODUCTOS KIENER, S.A.</v>
          </cell>
          <cell r="D222" t="str">
            <v>Calle 50</v>
          </cell>
          <cell r="E222" t="str">
            <v>Papel Higiénico Ultra Suave 12/4</v>
          </cell>
          <cell r="F222" t="str">
            <v>Ángela</v>
          </cell>
          <cell r="G222">
            <v>570</v>
          </cell>
        </row>
        <row r="223">
          <cell r="A223">
            <v>7627</v>
          </cell>
          <cell r="B223">
            <v>34004</v>
          </cell>
          <cell r="C223" t="str">
            <v>BILFINGER BERGER</v>
          </cell>
          <cell r="D223" t="str">
            <v>Tocumen</v>
          </cell>
          <cell r="E223" t="str">
            <v>Sanex Carpet Shampoo</v>
          </cell>
          <cell r="F223" t="str">
            <v>Rubén</v>
          </cell>
          <cell r="G223">
            <v>62</v>
          </cell>
        </row>
        <row r="224">
          <cell r="A224">
            <v>4291</v>
          </cell>
          <cell r="B224">
            <v>34025</v>
          </cell>
          <cell r="C224" t="str">
            <v>DROGUERÍA ARROCHA</v>
          </cell>
          <cell r="D224" t="str">
            <v>Calidonia</v>
          </cell>
          <cell r="E224" t="str">
            <v>No Wewt's Travel Pack Large 52/4</v>
          </cell>
          <cell r="F224" t="str">
            <v>Andrés</v>
          </cell>
          <cell r="G224">
            <v>1596</v>
          </cell>
        </row>
        <row r="225">
          <cell r="A225">
            <v>1127</v>
          </cell>
          <cell r="B225">
            <v>33977</v>
          </cell>
          <cell r="C225" t="str">
            <v>AUTORIDAD DEL CANAL DE PANAMA</v>
          </cell>
          <cell r="D225" t="str">
            <v>Tocumen</v>
          </cell>
          <cell r="E225" t="str">
            <v>Bolsas Negras Gigante 10/25 33 Gls</v>
          </cell>
          <cell r="F225" t="str">
            <v>Ángela</v>
          </cell>
          <cell r="G225">
            <v>417.6</v>
          </cell>
        </row>
        <row r="226">
          <cell r="A226">
            <v>2305</v>
          </cell>
          <cell r="B226">
            <v>34066</v>
          </cell>
          <cell r="C226" t="str">
            <v>DROGUERÍA ARROCHA</v>
          </cell>
          <cell r="D226" t="str">
            <v>Calidonia</v>
          </cell>
          <cell r="E226" t="str">
            <v>Sanex Carpet Shampoo</v>
          </cell>
          <cell r="F226" t="str">
            <v>Ángela</v>
          </cell>
          <cell r="G226">
            <v>75</v>
          </cell>
        </row>
        <row r="227">
          <cell r="A227">
            <v>7783</v>
          </cell>
          <cell r="B227">
            <v>33925</v>
          </cell>
          <cell r="C227" t="str">
            <v>PRODUCTOS KIENER, S.A.</v>
          </cell>
          <cell r="D227" t="str">
            <v>Calle 50</v>
          </cell>
          <cell r="E227" t="str">
            <v>Bolsas Negras Gigante 10/25 33 Gls</v>
          </cell>
          <cell r="F227" t="str">
            <v>Alma</v>
          </cell>
          <cell r="G227">
            <v>3352.4</v>
          </cell>
        </row>
        <row r="228">
          <cell r="A228">
            <v>5688</v>
          </cell>
          <cell r="B228">
            <v>33955</v>
          </cell>
          <cell r="C228" t="str">
            <v>SERVILIN, S.A.</v>
          </cell>
          <cell r="D228" t="str">
            <v>Tocumen</v>
          </cell>
          <cell r="E228" t="str">
            <v>Papel Toalla Royal 12/1</v>
          </cell>
          <cell r="F228" t="str">
            <v>Vilma</v>
          </cell>
          <cell r="G228">
            <v>1020</v>
          </cell>
        </row>
        <row r="229">
          <cell r="A229">
            <v>215</v>
          </cell>
          <cell r="B229">
            <v>34148</v>
          </cell>
          <cell r="C229" t="str">
            <v>DROGUERÍA ARROCHA</v>
          </cell>
          <cell r="D229" t="str">
            <v>Calidonia</v>
          </cell>
          <cell r="E229" t="str">
            <v>No Wewt's Travel Pack Large 52/6</v>
          </cell>
          <cell r="F229" t="str">
            <v>Ángela</v>
          </cell>
          <cell r="G229">
            <v>456</v>
          </cell>
        </row>
        <row r="230">
          <cell r="A230">
            <v>2594</v>
          </cell>
          <cell r="B230">
            <v>34130</v>
          </cell>
          <cell r="C230" t="str">
            <v>AUTORIDAD DEL CANAL DE PANAMA</v>
          </cell>
          <cell r="D230" t="str">
            <v>Tocumen</v>
          </cell>
          <cell r="E230" t="str">
            <v>Sanex Carpet Shampoo</v>
          </cell>
          <cell r="F230" t="str">
            <v>Andrés</v>
          </cell>
          <cell r="G230">
            <v>513</v>
          </cell>
        </row>
        <row r="231">
          <cell r="A231">
            <v>2330</v>
          </cell>
          <cell r="B231">
            <v>34222</v>
          </cell>
          <cell r="C231" t="str">
            <v>DROGUERÍA ARROCHA</v>
          </cell>
          <cell r="D231" t="str">
            <v>Calidonia</v>
          </cell>
          <cell r="E231" t="str">
            <v>No Wewt's Travel Pack Large 52/6</v>
          </cell>
          <cell r="F231" t="str">
            <v>Andrés</v>
          </cell>
          <cell r="G231">
            <v>969</v>
          </cell>
        </row>
        <row r="232">
          <cell r="A232">
            <v>4541</v>
          </cell>
          <cell r="B232">
            <v>33865</v>
          </cell>
          <cell r="C232" t="str">
            <v>AUTORIDAD DEL CANAL DE PANAMA</v>
          </cell>
          <cell r="D232" t="str">
            <v>Tocumen</v>
          </cell>
          <cell r="E232" t="str">
            <v>Sanex Carpet Shampoo</v>
          </cell>
          <cell r="F232" t="str">
            <v>Alma</v>
          </cell>
          <cell r="G232">
            <v>1064</v>
          </cell>
        </row>
        <row r="233">
          <cell r="A233">
            <v>5927</v>
          </cell>
          <cell r="B233">
            <v>34163</v>
          </cell>
          <cell r="C233" t="str">
            <v>GRUPO BALBOA</v>
          </cell>
          <cell r="D233" t="str">
            <v>Área Bancaria</v>
          </cell>
          <cell r="E233" t="str">
            <v>Toallitas de Algodon</v>
          </cell>
          <cell r="F233" t="str">
            <v>Rubén</v>
          </cell>
          <cell r="G233">
            <v>252</v>
          </cell>
        </row>
        <row r="234">
          <cell r="A234">
            <v>3405</v>
          </cell>
          <cell r="B234">
            <v>34122</v>
          </cell>
          <cell r="C234" t="str">
            <v>DROGUERÍA ARROCHA</v>
          </cell>
          <cell r="D234" t="str">
            <v>Calidonia</v>
          </cell>
          <cell r="E234" t="str">
            <v>No Wewt's Travel Pack Large 52/6</v>
          </cell>
          <cell r="F234" t="str">
            <v>Andrés</v>
          </cell>
          <cell r="G234">
            <v>30.6</v>
          </cell>
        </row>
        <row r="235">
          <cell r="A235">
            <v>2827</v>
          </cell>
          <cell r="B235">
            <v>33835</v>
          </cell>
          <cell r="C235" t="str">
            <v>AUTORIDAD DEL CANAL DE PANAMA</v>
          </cell>
          <cell r="D235" t="str">
            <v>Tocumen</v>
          </cell>
          <cell r="E235" t="str">
            <v>Sanex Carpet Shampoo</v>
          </cell>
          <cell r="F235" t="str">
            <v>Andrés</v>
          </cell>
          <cell r="G235">
            <v>122.4</v>
          </cell>
        </row>
        <row r="236">
          <cell r="A236">
            <v>7597</v>
          </cell>
          <cell r="B236">
            <v>34181</v>
          </cell>
          <cell r="C236" t="str">
            <v>FUERTE AMADOR RESORT &amp; MARINA</v>
          </cell>
          <cell r="D236" t="str">
            <v>Área Bancaria</v>
          </cell>
          <cell r="E236" t="str">
            <v>Papel Higiénico Jumbo Roll 2-P 12/1</v>
          </cell>
          <cell r="F236" t="str">
            <v>Andrés</v>
          </cell>
          <cell r="G236">
            <v>141.75</v>
          </cell>
        </row>
        <row r="237">
          <cell r="A237">
            <v>7783</v>
          </cell>
          <cell r="B237">
            <v>33925</v>
          </cell>
          <cell r="C237" t="str">
            <v>PRODUCTOS KIENER, S.A.</v>
          </cell>
          <cell r="D237" t="str">
            <v>Calle 50</v>
          </cell>
          <cell r="E237" t="str">
            <v>Sanex Carpet Shampoo</v>
          </cell>
          <cell r="F237" t="str">
            <v>Alma</v>
          </cell>
          <cell r="G237">
            <v>837.9</v>
          </cell>
        </row>
        <row r="238">
          <cell r="A238">
            <v>3164</v>
          </cell>
          <cell r="B238">
            <v>33946</v>
          </cell>
          <cell r="C238" t="str">
            <v>PRODUCTOS KIENER, S.A.</v>
          </cell>
          <cell r="D238" t="str">
            <v>Calle 50</v>
          </cell>
          <cell r="E238" t="str">
            <v>Bolsas Negras Gigante 10/25 33 Gls</v>
          </cell>
          <cell r="F238" t="str">
            <v>Rubén</v>
          </cell>
          <cell r="G238">
            <v>24.82</v>
          </cell>
        </row>
        <row r="239">
          <cell r="A239">
            <v>212</v>
          </cell>
          <cell r="B239">
            <v>34010</v>
          </cell>
          <cell r="C239" t="str">
            <v>DROGUERÍA ARROCHA</v>
          </cell>
          <cell r="D239" t="str">
            <v>Calidonia</v>
          </cell>
          <cell r="E239" t="str">
            <v>Sanex Carpet Shampoo</v>
          </cell>
          <cell r="F239" t="str">
            <v>Andrés</v>
          </cell>
          <cell r="G239">
            <v>306</v>
          </cell>
        </row>
        <row r="240">
          <cell r="A240">
            <v>2327</v>
          </cell>
          <cell r="B240">
            <v>34093</v>
          </cell>
          <cell r="C240" t="str">
            <v>BILFINGER BERGER</v>
          </cell>
          <cell r="D240" t="str">
            <v>Tocumen</v>
          </cell>
          <cell r="E240" t="str">
            <v>No Wewt's Travel Pack Large 52/3</v>
          </cell>
          <cell r="F240" t="str">
            <v>Andrés</v>
          </cell>
          <cell r="G240">
            <v>2660</v>
          </cell>
        </row>
        <row r="241">
          <cell r="A241">
            <v>9170</v>
          </cell>
          <cell r="B241">
            <v>33965</v>
          </cell>
          <cell r="C241" t="str">
            <v>BILFINGER BERGER</v>
          </cell>
          <cell r="D241" t="str">
            <v>Tocumen</v>
          </cell>
          <cell r="E241" t="str">
            <v>Bolsas Negras Gigante 10/25 33 Gls</v>
          </cell>
          <cell r="F241" t="str">
            <v>Ángela</v>
          </cell>
          <cell r="G241">
            <v>285</v>
          </cell>
        </row>
        <row r="242">
          <cell r="A242">
            <v>454</v>
          </cell>
          <cell r="B242">
            <v>33955</v>
          </cell>
          <cell r="C242" t="str">
            <v>AUTORIDAD DEL CANAL DE PANAMA</v>
          </cell>
          <cell r="D242" t="str">
            <v>Tocumen</v>
          </cell>
          <cell r="E242" t="str">
            <v>Bolsas Negras Gigante 10/25 33 Gls</v>
          </cell>
          <cell r="F242" t="str">
            <v>Andrés</v>
          </cell>
          <cell r="G242">
            <v>209.76</v>
          </cell>
        </row>
        <row r="243">
          <cell r="A243">
            <v>1350</v>
          </cell>
          <cell r="B243">
            <v>33998</v>
          </cell>
          <cell r="C243" t="str">
            <v>DROGUERÍA ARROCHA</v>
          </cell>
          <cell r="D243" t="str">
            <v>Calidonia</v>
          </cell>
          <cell r="E243" t="str">
            <v>Sanex Carpet Shampoo</v>
          </cell>
          <cell r="F243" t="str">
            <v>Andrés</v>
          </cell>
          <cell r="G243">
            <v>432</v>
          </cell>
        </row>
        <row r="244">
          <cell r="A244">
            <v>2433</v>
          </cell>
          <cell r="B244">
            <v>33865</v>
          </cell>
          <cell r="C244" t="str">
            <v>RESTAURANTE EL JADE</v>
          </cell>
          <cell r="D244" t="str">
            <v>Calle 50</v>
          </cell>
          <cell r="E244" t="str">
            <v>Bolsas Negras Gigante 10/25 33 Gls</v>
          </cell>
          <cell r="F244" t="str">
            <v>Andrés</v>
          </cell>
          <cell r="G244">
            <v>528</v>
          </cell>
        </row>
        <row r="245">
          <cell r="A245">
            <v>4998</v>
          </cell>
          <cell r="B245">
            <v>33864</v>
          </cell>
          <cell r="C245" t="str">
            <v>AUTORIDAD DEL CANAL DE PANAMA</v>
          </cell>
          <cell r="D245" t="str">
            <v>Tocumen</v>
          </cell>
          <cell r="E245" t="str">
            <v>Bolsas Negras Gigante 10/25 33 Gls</v>
          </cell>
          <cell r="F245" t="str">
            <v>Andrés</v>
          </cell>
          <cell r="G245">
            <v>150</v>
          </cell>
        </row>
        <row r="246">
          <cell r="A246">
            <v>6175</v>
          </cell>
          <cell r="B246">
            <v>33964</v>
          </cell>
          <cell r="C246" t="str">
            <v>DROGUERÍA ARROCHA</v>
          </cell>
          <cell r="D246" t="str">
            <v>Calidonia</v>
          </cell>
          <cell r="E246" t="str">
            <v>Laundry Detergent En Polvo</v>
          </cell>
          <cell r="F246" t="str">
            <v>Andrés</v>
          </cell>
          <cell r="G246">
            <v>1646.41</v>
          </cell>
        </row>
        <row r="247">
          <cell r="A247">
            <v>795</v>
          </cell>
          <cell r="B247">
            <v>33962</v>
          </cell>
          <cell r="C247" t="str">
            <v>DROGUERÍA ARROCHA</v>
          </cell>
          <cell r="D247" t="str">
            <v>Calidonia</v>
          </cell>
          <cell r="E247" t="str">
            <v>No Wewt's Travel Pack Large 52/6</v>
          </cell>
          <cell r="F247" t="str">
            <v>Andrés</v>
          </cell>
          <cell r="G247">
            <v>48</v>
          </cell>
        </row>
        <row r="248">
          <cell r="A248">
            <v>3398</v>
          </cell>
          <cell r="B248">
            <v>34181</v>
          </cell>
          <cell r="C248" t="str">
            <v>AUTORIDAD DEL CANAL DE PANAMA</v>
          </cell>
          <cell r="D248" t="str">
            <v>Tocumen</v>
          </cell>
          <cell r="E248" t="str">
            <v>Bolsas Negras Gigante 10/25 33 Gls</v>
          </cell>
          <cell r="F248" t="str">
            <v>Andrés</v>
          </cell>
          <cell r="G248">
            <v>504</v>
          </cell>
        </row>
        <row r="249">
          <cell r="A249">
            <v>9376</v>
          </cell>
          <cell r="B249">
            <v>34031</v>
          </cell>
          <cell r="C249" t="str">
            <v>RESTAURANTE LOS CHILANGOS</v>
          </cell>
          <cell r="D249" t="str">
            <v>Calidonia</v>
          </cell>
          <cell r="E249" t="str">
            <v>Bolsas Negras Gigante 10/25 33 Gls</v>
          </cell>
          <cell r="F249" t="str">
            <v>Andrés</v>
          </cell>
          <cell r="G249">
            <v>608</v>
          </cell>
        </row>
        <row r="250">
          <cell r="A250">
            <v>42</v>
          </cell>
          <cell r="B250">
            <v>34006</v>
          </cell>
          <cell r="C250" t="str">
            <v>AUTORIDAD DEL CANAL DE PANAMA</v>
          </cell>
          <cell r="D250" t="str">
            <v>Tocumen</v>
          </cell>
          <cell r="E250" t="str">
            <v>Sanex Carpet Shampoo</v>
          </cell>
          <cell r="F250" t="str">
            <v>Andrés</v>
          </cell>
          <cell r="G250">
            <v>342</v>
          </cell>
        </row>
        <row r="251">
          <cell r="A251">
            <v>1940</v>
          </cell>
          <cell r="B251">
            <v>33938</v>
          </cell>
          <cell r="C251" t="str">
            <v>AUTORIDAD DEL CANAL DE PANAMA</v>
          </cell>
          <cell r="D251" t="str">
            <v>Tocumen</v>
          </cell>
          <cell r="E251" t="str">
            <v>No Wewt's Travel Pack Large 52/5</v>
          </cell>
          <cell r="F251" t="str">
            <v>Andrés</v>
          </cell>
          <cell r="G251">
            <v>519.4</v>
          </cell>
        </row>
        <row r="252">
          <cell r="A252">
            <v>806</v>
          </cell>
          <cell r="B252">
            <v>34074</v>
          </cell>
          <cell r="C252" t="str">
            <v>AUTORIDAD DEL CANAL DE PANAMA</v>
          </cell>
          <cell r="D252" t="str">
            <v>Tocumen</v>
          </cell>
          <cell r="E252" t="str">
            <v>Dispensador Roll Towels</v>
          </cell>
          <cell r="F252" t="str">
            <v>Ángela</v>
          </cell>
          <cell r="G252">
            <v>210.5</v>
          </cell>
        </row>
        <row r="253">
          <cell r="A253">
            <v>4251</v>
          </cell>
          <cell r="B253">
            <v>34030</v>
          </cell>
          <cell r="C253" t="str">
            <v>AUTORIDAD DEL CANAL DE PANAMA</v>
          </cell>
          <cell r="D253" t="str">
            <v>Tocumen</v>
          </cell>
          <cell r="E253" t="str">
            <v>Sanex Carpet Shampoo</v>
          </cell>
          <cell r="F253" t="str">
            <v>Andrés</v>
          </cell>
          <cell r="G253">
            <v>1710</v>
          </cell>
        </row>
        <row r="254">
          <cell r="A254">
            <v>3026</v>
          </cell>
          <cell r="B254">
            <v>33986</v>
          </cell>
          <cell r="C254" t="str">
            <v>AUTORIDAD DEL CANAL DE PANAMA</v>
          </cell>
          <cell r="D254" t="str">
            <v>Tocumen</v>
          </cell>
          <cell r="E254" t="str">
            <v>Sanex Carpet Shampoo</v>
          </cell>
          <cell r="F254" t="str">
            <v>Rubén</v>
          </cell>
          <cell r="G254">
            <v>63</v>
          </cell>
        </row>
        <row r="255">
          <cell r="A255">
            <v>117</v>
          </cell>
          <cell r="B255">
            <v>34090</v>
          </cell>
          <cell r="C255" t="str">
            <v>DROGUERÍA ARROCHA</v>
          </cell>
          <cell r="D255" t="str">
            <v>Calidonia</v>
          </cell>
          <cell r="E255" t="str">
            <v>Bolsas Negras Gigante 10/25 33 Gls</v>
          </cell>
          <cell r="F255" t="str">
            <v>Andrés</v>
          </cell>
          <cell r="G255">
            <v>128</v>
          </cell>
        </row>
        <row r="256">
          <cell r="A256">
            <v>6961</v>
          </cell>
          <cell r="B256">
            <v>34210</v>
          </cell>
          <cell r="C256" t="str">
            <v>NATURAL GROUP (GOLDEN TIME)</v>
          </cell>
          <cell r="D256" t="str">
            <v>Tocumen</v>
          </cell>
          <cell r="E256" t="str">
            <v>No Wewt's Travel Pack Large 52/3</v>
          </cell>
          <cell r="F256" t="str">
            <v>David</v>
          </cell>
          <cell r="G256">
            <v>1044</v>
          </cell>
        </row>
        <row r="257">
          <cell r="A257">
            <v>294</v>
          </cell>
          <cell r="B257">
            <v>33996</v>
          </cell>
          <cell r="C257" t="str">
            <v>DROGUERÍA ARROCHA</v>
          </cell>
          <cell r="D257" t="str">
            <v>Calidonia</v>
          </cell>
          <cell r="E257" t="str">
            <v>Bolsas Negras Gigante 10/25 33 Gls</v>
          </cell>
          <cell r="F257" t="str">
            <v>Andrés</v>
          </cell>
          <cell r="G257">
            <v>434.7</v>
          </cell>
        </row>
        <row r="258">
          <cell r="A258">
            <v>1159</v>
          </cell>
          <cell r="B258">
            <v>33886</v>
          </cell>
          <cell r="C258" t="str">
            <v>AUTORIDAD DEL CANAL DE PANAMA</v>
          </cell>
          <cell r="D258" t="str">
            <v>Tocumen</v>
          </cell>
          <cell r="E258" t="str">
            <v>Bolsas Negras Gigante 10/25 33 Gls</v>
          </cell>
          <cell r="F258" t="str">
            <v>Andrés</v>
          </cell>
          <cell r="G258">
            <v>2565</v>
          </cell>
        </row>
        <row r="259">
          <cell r="A259">
            <v>2594</v>
          </cell>
          <cell r="B259">
            <v>34130</v>
          </cell>
          <cell r="C259" t="str">
            <v>AUTORIDAD DEL CANAL DE PANAMA</v>
          </cell>
          <cell r="D259" t="str">
            <v>Tocumen</v>
          </cell>
          <cell r="E259" t="str">
            <v>Sanex Carpet Shampoo</v>
          </cell>
          <cell r="F259" t="str">
            <v>Andrés</v>
          </cell>
          <cell r="G259">
            <v>139.5</v>
          </cell>
        </row>
        <row r="260">
          <cell r="A260">
            <v>1138</v>
          </cell>
          <cell r="B260">
            <v>33923</v>
          </cell>
          <cell r="C260" t="str">
            <v>DROGUERÍA ARROCHA</v>
          </cell>
          <cell r="D260" t="str">
            <v>Calidonia</v>
          </cell>
          <cell r="E260" t="str">
            <v>Papel Higiénico Ultra Suave 12/4</v>
          </cell>
          <cell r="F260" t="str">
            <v>Alma</v>
          </cell>
          <cell r="G260">
            <v>1515.6</v>
          </cell>
        </row>
        <row r="261">
          <cell r="A261">
            <v>256</v>
          </cell>
          <cell r="B261">
            <v>33921</v>
          </cell>
          <cell r="C261" t="str">
            <v>DROGUERÍA ARROCHA</v>
          </cell>
          <cell r="D261" t="str">
            <v>Calidonia</v>
          </cell>
          <cell r="E261" t="str">
            <v>Bolsas/Basura/Trans.33X40 10/25 3</v>
          </cell>
          <cell r="F261" t="str">
            <v>Ángela</v>
          </cell>
          <cell r="G261">
            <v>36.799999999999997</v>
          </cell>
        </row>
        <row r="262">
          <cell r="A262">
            <v>2827</v>
          </cell>
          <cell r="B262">
            <v>33835</v>
          </cell>
          <cell r="C262" t="str">
            <v>AUTORIDAD DEL CANAL DE PANAMA</v>
          </cell>
          <cell r="D262" t="str">
            <v>Tocumen</v>
          </cell>
          <cell r="E262" t="str">
            <v>Sanex Carpet Shampoo</v>
          </cell>
          <cell r="F262" t="str">
            <v>Andrés</v>
          </cell>
          <cell r="G262">
            <v>990</v>
          </cell>
        </row>
        <row r="263">
          <cell r="A263">
            <v>2199</v>
          </cell>
          <cell r="B263">
            <v>33856</v>
          </cell>
          <cell r="C263" t="str">
            <v>AUTORIDAD DEL CANAL DE PANAMA</v>
          </cell>
          <cell r="D263" t="str">
            <v>Tocumen</v>
          </cell>
          <cell r="E263" t="str">
            <v>Sanex Carpet Shampoo</v>
          </cell>
          <cell r="F263" t="str">
            <v>Alma</v>
          </cell>
          <cell r="G263">
            <v>162.56</v>
          </cell>
        </row>
        <row r="264">
          <cell r="A264">
            <v>1897</v>
          </cell>
          <cell r="B264">
            <v>34182</v>
          </cell>
          <cell r="C264" t="str">
            <v>DROGUERÍA ARROCHA</v>
          </cell>
          <cell r="D264" t="str">
            <v>Calidonia</v>
          </cell>
          <cell r="E264" t="str">
            <v>Bolsas Negras Gigante 10/25 33 Gls</v>
          </cell>
          <cell r="F264" t="str">
            <v>Ángela</v>
          </cell>
          <cell r="G264">
            <v>234</v>
          </cell>
        </row>
        <row r="265">
          <cell r="A265">
            <v>7082</v>
          </cell>
          <cell r="B265">
            <v>34132</v>
          </cell>
          <cell r="C265" t="str">
            <v>RESTAURANTE MESON DEL PRADO</v>
          </cell>
          <cell r="D265" t="str">
            <v>Calidonia</v>
          </cell>
          <cell r="E265" t="str">
            <v>Bolsas Negras Gigante 10/25 33 Gls</v>
          </cell>
          <cell r="F265" t="str">
            <v>David</v>
          </cell>
          <cell r="G265">
            <v>59.6</v>
          </cell>
        </row>
        <row r="266">
          <cell r="A266">
            <v>689</v>
          </cell>
          <cell r="B266">
            <v>34113</v>
          </cell>
          <cell r="C266" t="str">
            <v>AUTORIDAD DEL CANAL DE PANAMA</v>
          </cell>
          <cell r="D266" t="str">
            <v>Tocumen</v>
          </cell>
          <cell r="E266" t="str">
            <v>Sanex Carpet Shampoo</v>
          </cell>
          <cell r="F266" t="str">
            <v>Andrés</v>
          </cell>
          <cell r="G266">
            <v>237.6</v>
          </cell>
        </row>
        <row r="267">
          <cell r="A267">
            <v>4199</v>
          </cell>
          <cell r="B267">
            <v>33955</v>
          </cell>
          <cell r="C267" t="str">
            <v>DROGUERÍA ARROCHA</v>
          </cell>
          <cell r="D267" t="str">
            <v>Calidonia</v>
          </cell>
          <cell r="E267" t="str">
            <v>Sanex Carpet Shampoo</v>
          </cell>
          <cell r="F267" t="str">
            <v>Andrés</v>
          </cell>
          <cell r="G267">
            <v>95</v>
          </cell>
        </row>
        <row r="268">
          <cell r="A268">
            <v>3206</v>
          </cell>
          <cell r="B268">
            <v>34041</v>
          </cell>
          <cell r="C268" t="str">
            <v>AUTORIDAD DEL CANAL DE PANAMA</v>
          </cell>
          <cell r="D268" t="str">
            <v>Tocumen</v>
          </cell>
          <cell r="E268" t="str">
            <v>Guantes de Látex</v>
          </cell>
          <cell r="F268" t="str">
            <v>Andrés</v>
          </cell>
          <cell r="G268">
            <v>500</v>
          </cell>
        </row>
        <row r="269">
          <cell r="A269">
            <v>42</v>
          </cell>
          <cell r="B269">
            <v>34006</v>
          </cell>
          <cell r="C269" t="str">
            <v>AUTORIDAD DEL CANAL DE PANAMA</v>
          </cell>
          <cell r="D269" t="str">
            <v>Tocumen</v>
          </cell>
          <cell r="E269" t="str">
            <v>Bolsas Negras Gigante 10/25 33 Gls</v>
          </cell>
          <cell r="F269" t="str">
            <v>Andrés</v>
          </cell>
          <cell r="G269">
            <v>62</v>
          </cell>
        </row>
        <row r="270">
          <cell r="A270">
            <v>689</v>
          </cell>
          <cell r="B270">
            <v>34113</v>
          </cell>
          <cell r="C270" t="str">
            <v>AUTORIDAD DEL CANAL DE PANAMA</v>
          </cell>
          <cell r="D270" t="str">
            <v>Tocumen</v>
          </cell>
          <cell r="E270" t="str">
            <v>Sanex Carpet Shampoo</v>
          </cell>
          <cell r="F270" t="str">
            <v>Andrés</v>
          </cell>
          <cell r="G270">
            <v>147</v>
          </cell>
        </row>
        <row r="271">
          <cell r="A271">
            <v>2081</v>
          </cell>
          <cell r="B271">
            <v>34181</v>
          </cell>
          <cell r="C271" t="str">
            <v>PRODUCTOS KIENER, S.A.</v>
          </cell>
          <cell r="D271" t="str">
            <v>Calle 50</v>
          </cell>
          <cell r="E271" t="str">
            <v>No Wewt's Travel Pack Large 52/4</v>
          </cell>
          <cell r="F271" t="str">
            <v>Rubén</v>
          </cell>
          <cell r="G271">
            <v>2760</v>
          </cell>
        </row>
        <row r="272">
          <cell r="A272">
            <v>117</v>
          </cell>
          <cell r="B272">
            <v>34025</v>
          </cell>
          <cell r="C272" t="str">
            <v>AUTORIDAD DEL CANAL DE PANAMA</v>
          </cell>
          <cell r="D272" t="str">
            <v>Tocumen</v>
          </cell>
          <cell r="E272" t="str">
            <v>Sanex Carpet Shampoo</v>
          </cell>
          <cell r="F272" t="str">
            <v>Andrés</v>
          </cell>
          <cell r="G272">
            <v>516.79999999999995</v>
          </cell>
        </row>
        <row r="273">
          <cell r="A273">
            <v>9974</v>
          </cell>
          <cell r="B273">
            <v>33835</v>
          </cell>
          <cell r="C273" t="str">
            <v>CENTRO ESPECIALIZADO SAN FERNANDO</v>
          </cell>
          <cell r="D273" t="str">
            <v>Tocumen</v>
          </cell>
          <cell r="E273" t="str">
            <v>Sanex Carpet Shampoo</v>
          </cell>
          <cell r="F273" t="str">
            <v>Octavio</v>
          </cell>
          <cell r="G273">
            <v>62</v>
          </cell>
        </row>
        <row r="274">
          <cell r="A274">
            <v>1088</v>
          </cell>
          <cell r="B274">
            <v>34222</v>
          </cell>
          <cell r="C274" t="str">
            <v>AUTORIDAD DEL CANAL DE PANAMA</v>
          </cell>
          <cell r="D274" t="str">
            <v>Tocumen</v>
          </cell>
          <cell r="E274" t="str">
            <v>Dispensador De Jabón Betco Blanco</v>
          </cell>
          <cell r="F274" t="str">
            <v>Ángela</v>
          </cell>
          <cell r="G274">
            <v>606.9</v>
          </cell>
        </row>
        <row r="275">
          <cell r="A275">
            <v>841</v>
          </cell>
          <cell r="B275">
            <v>34129</v>
          </cell>
          <cell r="C275" t="str">
            <v>DROGUERÍA ARROCHA</v>
          </cell>
          <cell r="D275" t="str">
            <v>Calidonia</v>
          </cell>
          <cell r="E275" t="str">
            <v>Break Thru Heavy Duty Cleaner</v>
          </cell>
          <cell r="F275" t="str">
            <v>Ángela</v>
          </cell>
          <cell r="G275">
            <v>315</v>
          </cell>
        </row>
        <row r="276">
          <cell r="A276">
            <v>945</v>
          </cell>
          <cell r="B276">
            <v>33867</v>
          </cell>
          <cell r="C276" t="str">
            <v>AUTORIDAD DEL CANAL DE PANAMA</v>
          </cell>
          <cell r="D276" t="str">
            <v>Tocumen</v>
          </cell>
          <cell r="E276" t="str">
            <v>Dispensador Roll Towels</v>
          </cell>
          <cell r="F276" t="str">
            <v>Rubén</v>
          </cell>
          <cell r="G276">
            <v>288</v>
          </cell>
        </row>
        <row r="277">
          <cell r="A277">
            <v>332</v>
          </cell>
          <cell r="B277">
            <v>34191</v>
          </cell>
          <cell r="C277" t="str">
            <v>PRODUCTOS KIENER, S.A.</v>
          </cell>
          <cell r="D277" t="str">
            <v>Calle 50</v>
          </cell>
          <cell r="E277" t="str">
            <v>Sanex Carpet Shampoo</v>
          </cell>
          <cell r="F277" t="str">
            <v>Rubén</v>
          </cell>
          <cell r="G277">
            <v>367.5</v>
          </cell>
        </row>
        <row r="278">
          <cell r="A278">
            <v>624</v>
          </cell>
          <cell r="B278">
            <v>34217</v>
          </cell>
          <cell r="C278" t="str">
            <v>AUTORIDAD DEL CANAL DE PANAMA</v>
          </cell>
          <cell r="D278" t="str">
            <v>Tocumen</v>
          </cell>
          <cell r="E278" t="str">
            <v>Sanex Carpet Shampoo</v>
          </cell>
          <cell r="F278" t="str">
            <v>Ángela</v>
          </cell>
          <cell r="G278">
            <v>270</v>
          </cell>
        </row>
        <row r="279">
          <cell r="A279">
            <v>595</v>
          </cell>
          <cell r="B279">
            <v>34067</v>
          </cell>
          <cell r="C279" t="str">
            <v>SERVILIN, S.A.</v>
          </cell>
          <cell r="D279" t="str">
            <v>Tocumen</v>
          </cell>
          <cell r="E279" t="str">
            <v>Sanex Carpet Shampoo</v>
          </cell>
          <cell r="F279" t="str">
            <v>Andrés</v>
          </cell>
          <cell r="G279">
            <v>182.4</v>
          </cell>
        </row>
        <row r="280">
          <cell r="A280">
            <v>6582</v>
          </cell>
          <cell r="B280">
            <v>34241</v>
          </cell>
          <cell r="C280" t="str">
            <v>DROGUERÍA ARROCHA</v>
          </cell>
          <cell r="D280" t="str">
            <v>Calidonia</v>
          </cell>
          <cell r="E280" t="str">
            <v>No Wewt's Travel Pack Large 52/7</v>
          </cell>
          <cell r="F280" t="str">
            <v>Ángela</v>
          </cell>
          <cell r="G280">
            <v>115.8</v>
          </cell>
        </row>
        <row r="281">
          <cell r="A281">
            <v>1314</v>
          </cell>
          <cell r="B281">
            <v>33904</v>
          </cell>
          <cell r="C281" t="str">
            <v>AUTORIDAD DEL CANAL DE PANAMA</v>
          </cell>
          <cell r="D281" t="str">
            <v>Tocumen</v>
          </cell>
          <cell r="E281" t="str">
            <v>No Wewt's Travel Pack Large 52/5</v>
          </cell>
          <cell r="F281" t="str">
            <v>Andrés</v>
          </cell>
          <cell r="G281">
            <v>1249.2</v>
          </cell>
        </row>
        <row r="282">
          <cell r="A282">
            <v>364</v>
          </cell>
          <cell r="B282">
            <v>33938</v>
          </cell>
          <cell r="C282" t="str">
            <v>DROGUERÍA ARROCHA</v>
          </cell>
          <cell r="D282" t="str">
            <v>Calidonia</v>
          </cell>
          <cell r="E282" t="str">
            <v>No Wewt's Travel Pack Large 52/8</v>
          </cell>
          <cell r="F282" t="str">
            <v>Andrés</v>
          </cell>
          <cell r="G282">
            <v>2607.15</v>
          </cell>
        </row>
        <row r="283">
          <cell r="A283">
            <v>3505</v>
          </cell>
          <cell r="B283">
            <v>34091</v>
          </cell>
          <cell r="C283" t="str">
            <v>AUTORIDAD DEL CANAL DE PANAMA</v>
          </cell>
          <cell r="D283" t="str">
            <v>Tocumen</v>
          </cell>
          <cell r="E283" t="str">
            <v>Jabón Clasic Mexo</v>
          </cell>
          <cell r="F283" t="str">
            <v>Andrés</v>
          </cell>
          <cell r="G283">
            <v>300</v>
          </cell>
        </row>
        <row r="284">
          <cell r="A284">
            <v>2083</v>
          </cell>
          <cell r="B284">
            <v>34039</v>
          </cell>
          <cell r="C284" t="str">
            <v>RESTAURANTE ROYAL THAI</v>
          </cell>
          <cell r="D284" t="str">
            <v>Bethania</v>
          </cell>
          <cell r="E284" t="str">
            <v>Sanex Carpet Shampoo</v>
          </cell>
          <cell r="F284" t="str">
            <v>Ángela</v>
          </cell>
          <cell r="G284">
            <v>208</v>
          </cell>
        </row>
        <row r="285">
          <cell r="A285">
            <v>1251</v>
          </cell>
          <cell r="B285">
            <v>33996</v>
          </cell>
          <cell r="C285" t="str">
            <v>AUTORIDAD DEL CANAL DE PANAMA</v>
          </cell>
          <cell r="D285" t="str">
            <v>Tocumen</v>
          </cell>
          <cell r="E285" t="str">
            <v>Sanex Carpet Shampoo</v>
          </cell>
          <cell r="F285" t="str">
            <v>Andrés</v>
          </cell>
          <cell r="G285">
            <v>176.7</v>
          </cell>
        </row>
        <row r="286">
          <cell r="A286">
            <v>1866</v>
          </cell>
          <cell r="B286">
            <v>33860</v>
          </cell>
          <cell r="C286" t="str">
            <v>DROGUERÍA ARROCHA</v>
          </cell>
          <cell r="D286" t="str">
            <v>Calidonia</v>
          </cell>
          <cell r="E286" t="str">
            <v>Sanex Carpet Shampoo</v>
          </cell>
          <cell r="F286" t="str">
            <v>Ángela</v>
          </cell>
          <cell r="G286">
            <v>945</v>
          </cell>
        </row>
        <row r="287">
          <cell r="A287">
            <v>1148</v>
          </cell>
          <cell r="B287">
            <v>34139</v>
          </cell>
          <cell r="C287" t="str">
            <v>DROGUERÍA ARROCHA</v>
          </cell>
          <cell r="D287" t="str">
            <v>Calidonia</v>
          </cell>
          <cell r="E287" t="str">
            <v>Sanex Carpet Shampoo</v>
          </cell>
          <cell r="F287" t="str">
            <v>Andrés</v>
          </cell>
          <cell r="G287">
            <v>52.35</v>
          </cell>
        </row>
        <row r="288">
          <cell r="A288">
            <v>935</v>
          </cell>
          <cell r="B288">
            <v>33910</v>
          </cell>
          <cell r="C288" t="str">
            <v>PRODUCTOS KIENER, S.A.</v>
          </cell>
          <cell r="D288" t="str">
            <v>Calle 50</v>
          </cell>
          <cell r="E288" t="str">
            <v>Dispensador De Jabón Betco Blanco</v>
          </cell>
          <cell r="F288" t="str">
            <v>Ángela</v>
          </cell>
          <cell r="G288">
            <v>43.4</v>
          </cell>
        </row>
        <row r="289">
          <cell r="A289">
            <v>1460</v>
          </cell>
          <cell r="B289">
            <v>34122</v>
          </cell>
          <cell r="C289" t="str">
            <v>AUTORIDAD DEL CANAL DE PANAMA</v>
          </cell>
          <cell r="D289" t="str">
            <v>Tocumen</v>
          </cell>
          <cell r="E289" t="str">
            <v>Bolsas Negras Gigante 10/25 33 Gls</v>
          </cell>
          <cell r="F289" t="str">
            <v>David</v>
          </cell>
          <cell r="G289">
            <v>310</v>
          </cell>
        </row>
        <row r="290">
          <cell r="A290">
            <v>2322</v>
          </cell>
          <cell r="B290">
            <v>34193</v>
          </cell>
          <cell r="C290" t="str">
            <v>BILFINGER BERGER</v>
          </cell>
          <cell r="D290" t="str">
            <v>Tocumen</v>
          </cell>
          <cell r="E290" t="str">
            <v>Bolsas Negras Gigante 10/25 33 Gls</v>
          </cell>
          <cell r="F290" t="str">
            <v>Andrés</v>
          </cell>
          <cell r="G290">
            <v>162</v>
          </cell>
        </row>
        <row r="291">
          <cell r="A291">
            <v>6859</v>
          </cell>
          <cell r="B291">
            <v>34243</v>
          </cell>
          <cell r="C291" t="str">
            <v>PRODUCTOS KIENER, S.A.</v>
          </cell>
          <cell r="D291" t="str">
            <v>Calle 50</v>
          </cell>
          <cell r="E291" t="str">
            <v>Bolsas de Basura Trans. 24x33 20/50 1</v>
          </cell>
          <cell r="F291" t="str">
            <v>Andrés</v>
          </cell>
          <cell r="G291">
            <v>513</v>
          </cell>
        </row>
        <row r="292">
          <cell r="A292">
            <v>722</v>
          </cell>
          <cell r="B292">
            <v>34104</v>
          </cell>
          <cell r="C292" t="str">
            <v>AUTORIDAD DEL CANAL DE PANAMA</v>
          </cell>
          <cell r="D292" t="str">
            <v>Tocumen</v>
          </cell>
          <cell r="E292" t="str">
            <v>Bolsas Negras Gigante 10/25 33 Gls</v>
          </cell>
          <cell r="F292" t="str">
            <v>Andrés</v>
          </cell>
          <cell r="G292">
            <v>420</v>
          </cell>
        </row>
        <row r="293">
          <cell r="A293">
            <v>1256</v>
          </cell>
          <cell r="B293">
            <v>34003</v>
          </cell>
          <cell r="C293" t="str">
            <v>BILFINGER BERGER</v>
          </cell>
          <cell r="D293" t="str">
            <v>Tocumen</v>
          </cell>
          <cell r="E293" t="str">
            <v>No Wewt's Travel Pack Large 52/3</v>
          </cell>
          <cell r="F293" t="str">
            <v>Rubén</v>
          </cell>
          <cell r="G293">
            <v>106.2</v>
          </cell>
        </row>
        <row r="294">
          <cell r="A294">
            <v>3026</v>
          </cell>
          <cell r="B294">
            <v>33986</v>
          </cell>
          <cell r="C294" t="str">
            <v>AUTORIDAD DEL CANAL DE PANAMA</v>
          </cell>
          <cell r="D294" t="str">
            <v>Tocumen</v>
          </cell>
          <cell r="E294" t="str">
            <v>Bolsas Negras Gigante 10/25 33 Gls</v>
          </cell>
          <cell r="F294" t="str">
            <v>Rubén</v>
          </cell>
          <cell r="G294">
            <v>80</v>
          </cell>
        </row>
        <row r="295">
          <cell r="A295">
            <v>3384</v>
          </cell>
          <cell r="B295">
            <v>34067</v>
          </cell>
          <cell r="C295" t="str">
            <v>PRODUCTOS KIENER, S.A.</v>
          </cell>
          <cell r="D295" t="str">
            <v>Calle 50</v>
          </cell>
          <cell r="E295" t="str">
            <v>Papel Higiénico Jumbo Roll 2-P 12/1</v>
          </cell>
          <cell r="F295" t="str">
            <v>David</v>
          </cell>
          <cell r="G295">
            <v>42</v>
          </cell>
        </row>
        <row r="296">
          <cell r="A296">
            <v>625</v>
          </cell>
          <cell r="B296">
            <v>33938</v>
          </cell>
          <cell r="C296" t="str">
            <v>BILFINGER BERGER</v>
          </cell>
          <cell r="D296" t="str">
            <v>Tocumen</v>
          </cell>
          <cell r="E296" t="str">
            <v>Sanex Carpet Shampoo</v>
          </cell>
          <cell r="F296" t="str">
            <v>Ángela</v>
          </cell>
          <cell r="G296">
            <v>135</v>
          </cell>
        </row>
        <row r="297">
          <cell r="A297">
            <v>945</v>
          </cell>
          <cell r="B297">
            <v>33867</v>
          </cell>
          <cell r="C297" t="str">
            <v>AUTORIDAD DEL CANAL DE PANAMA</v>
          </cell>
          <cell r="D297" t="str">
            <v>Tocumen</v>
          </cell>
          <cell r="E297" t="str">
            <v>Bolsas Negras Gigante 10/25 33 Gls</v>
          </cell>
          <cell r="F297" t="str">
            <v>Rubén</v>
          </cell>
          <cell r="G297">
            <v>835.2</v>
          </cell>
        </row>
        <row r="298">
          <cell r="A298">
            <v>624</v>
          </cell>
          <cell r="B298">
            <v>34217</v>
          </cell>
          <cell r="C298" t="str">
            <v>AUTORIDAD DEL CANAL DE PANAMA</v>
          </cell>
          <cell r="D298" t="str">
            <v>Tocumen</v>
          </cell>
          <cell r="E298" t="str">
            <v>Aerosol Mountain</v>
          </cell>
          <cell r="F298" t="str">
            <v>Ángela</v>
          </cell>
          <cell r="G298">
            <v>693.6</v>
          </cell>
        </row>
        <row r="299">
          <cell r="A299">
            <v>878</v>
          </cell>
          <cell r="B299">
            <v>34120</v>
          </cell>
          <cell r="C299" t="str">
            <v>AUTORIDAD DEL CANAL DE PANAMA</v>
          </cell>
          <cell r="D299" t="str">
            <v>Tocumen</v>
          </cell>
          <cell r="E299" t="str">
            <v>No Wewt's Travel Pack Large 52/4</v>
          </cell>
          <cell r="F299" t="str">
            <v>Andrés</v>
          </cell>
          <cell r="G299">
            <v>380</v>
          </cell>
        </row>
        <row r="300">
          <cell r="A300">
            <v>8306</v>
          </cell>
          <cell r="B300">
            <v>34136</v>
          </cell>
          <cell r="C300" t="str">
            <v>PRODUCTOS KIENER, S.A.</v>
          </cell>
          <cell r="D300" t="str">
            <v>Calle 50</v>
          </cell>
          <cell r="E300" t="str">
            <v>No Wewt's Travel Pack Large 52/7</v>
          </cell>
          <cell r="F300" t="str">
            <v>Ángela</v>
          </cell>
          <cell r="G300">
            <v>292.5</v>
          </cell>
        </row>
        <row r="301">
          <cell r="A301">
            <v>285</v>
          </cell>
          <cell r="B301">
            <v>33965</v>
          </cell>
          <cell r="C301" t="str">
            <v>DROGUERÍA ARROCHA</v>
          </cell>
          <cell r="D301" t="str">
            <v>Calidonia</v>
          </cell>
          <cell r="E301" t="str">
            <v>Bolsas Negras Gigante 10/25 33 Gls</v>
          </cell>
          <cell r="F301" t="str">
            <v>Ángela</v>
          </cell>
          <cell r="G301">
            <v>56</v>
          </cell>
        </row>
        <row r="302">
          <cell r="A302">
            <v>841</v>
          </cell>
          <cell r="B302">
            <v>34129</v>
          </cell>
          <cell r="C302" t="str">
            <v>DROGUERÍA ARROCHA</v>
          </cell>
          <cell r="D302" t="str">
            <v>Calidonia</v>
          </cell>
          <cell r="E302" t="str">
            <v>Bolsas Negras Gigante 10/25 33 Gls</v>
          </cell>
          <cell r="F302" t="str">
            <v>Ángela</v>
          </cell>
          <cell r="G302">
            <v>232.5</v>
          </cell>
        </row>
        <row r="303">
          <cell r="A303">
            <v>7585</v>
          </cell>
          <cell r="B303">
            <v>34030</v>
          </cell>
          <cell r="C303" t="str">
            <v>BILFINGER BERGER</v>
          </cell>
          <cell r="D303" t="str">
            <v>Tocumen</v>
          </cell>
          <cell r="E303" t="str">
            <v>Bolsas/Basura/Trans.33X40 10/25 3</v>
          </cell>
          <cell r="F303" t="str">
            <v>Diomedes</v>
          </cell>
          <cell r="G303">
            <v>137.69999999999999</v>
          </cell>
        </row>
        <row r="304">
          <cell r="A304">
            <v>355</v>
          </cell>
          <cell r="B304">
            <v>33923</v>
          </cell>
          <cell r="C304" t="str">
            <v>INGENIERÍA R&amp;M</v>
          </cell>
          <cell r="D304" t="str">
            <v>Tocumen</v>
          </cell>
          <cell r="E304" t="str">
            <v>Sanex Carpet Shampoo</v>
          </cell>
          <cell r="F304" t="str">
            <v>Andrés</v>
          </cell>
          <cell r="G304">
            <v>1406.25</v>
          </cell>
        </row>
        <row r="305">
          <cell r="A305">
            <v>1713</v>
          </cell>
          <cell r="B305">
            <v>33946</v>
          </cell>
          <cell r="C305" t="str">
            <v>AUTORIDAD DEL CANAL DE PANAMA</v>
          </cell>
          <cell r="D305" t="str">
            <v>Tocumen</v>
          </cell>
          <cell r="E305" t="str">
            <v>No Wewt's Travel Pack Large 52/6</v>
          </cell>
          <cell r="F305" t="str">
            <v>Alma</v>
          </cell>
          <cell r="G305">
            <v>188.46</v>
          </cell>
        </row>
        <row r="306">
          <cell r="A306">
            <v>372</v>
          </cell>
          <cell r="B306">
            <v>33885</v>
          </cell>
          <cell r="C306" t="str">
            <v>AUTORIDAD DEL CANAL DE PANAMA</v>
          </cell>
          <cell r="D306" t="str">
            <v>Tocumen</v>
          </cell>
          <cell r="E306" t="str">
            <v>No Wewt's Travel Pack Large 52/7</v>
          </cell>
          <cell r="F306" t="str">
            <v>Alma</v>
          </cell>
          <cell r="G306">
            <v>960</v>
          </cell>
        </row>
        <row r="307">
          <cell r="A307">
            <v>266</v>
          </cell>
          <cell r="B307">
            <v>33925</v>
          </cell>
          <cell r="C307" t="str">
            <v>AUTORIDAD DEL CANAL DE PANAMA</v>
          </cell>
          <cell r="D307" t="str">
            <v>Tocumen</v>
          </cell>
          <cell r="E307" t="str">
            <v>Hand Soap Pink Lotion Galon</v>
          </cell>
          <cell r="F307" t="str">
            <v>Andrés</v>
          </cell>
          <cell r="G307">
            <v>570</v>
          </cell>
        </row>
        <row r="308">
          <cell r="A308">
            <v>3130</v>
          </cell>
          <cell r="B308">
            <v>34041</v>
          </cell>
          <cell r="C308" t="str">
            <v>FUERTE AMADOR RESORT &amp; MARINA</v>
          </cell>
          <cell r="D308" t="str">
            <v>Área Bancaria</v>
          </cell>
          <cell r="E308" t="str">
            <v>Bolsas Negras Gigante 10/25 33 Gls</v>
          </cell>
          <cell r="F308" t="str">
            <v>Rubén</v>
          </cell>
          <cell r="G308">
            <v>1060</v>
          </cell>
        </row>
        <row r="309">
          <cell r="A309">
            <v>7725</v>
          </cell>
          <cell r="B309">
            <v>34012</v>
          </cell>
          <cell r="C309" t="str">
            <v>RESTAURANTE MESON DEL PRADO</v>
          </cell>
          <cell r="D309" t="str">
            <v>Calidonia</v>
          </cell>
          <cell r="E309" t="str">
            <v>Sanex Carpet Shampoo</v>
          </cell>
          <cell r="F309" t="str">
            <v>Rubén</v>
          </cell>
          <cell r="G309">
            <v>90</v>
          </cell>
        </row>
        <row r="310">
          <cell r="A310">
            <v>2351</v>
          </cell>
          <cell r="B310">
            <v>34004</v>
          </cell>
          <cell r="C310" t="str">
            <v>AUTORIDAD DEL CANAL DE PANAMA</v>
          </cell>
          <cell r="D310" t="str">
            <v>Tocumen</v>
          </cell>
          <cell r="E310" t="str">
            <v>Sanor Spring Time Sist.Goteo</v>
          </cell>
          <cell r="F310" t="str">
            <v>Andrés</v>
          </cell>
          <cell r="G310">
            <v>126</v>
          </cell>
        </row>
        <row r="311">
          <cell r="A311">
            <v>7364</v>
          </cell>
          <cell r="B311">
            <v>33838</v>
          </cell>
          <cell r="C311" t="str">
            <v>SERVILIN, S.A.</v>
          </cell>
          <cell r="D311" t="str">
            <v>Tocumen</v>
          </cell>
          <cell r="E311" t="str">
            <v>Sanex Carpet Shampoo</v>
          </cell>
          <cell r="F311" t="str">
            <v>Andrés</v>
          </cell>
          <cell r="G311">
            <v>120</v>
          </cell>
        </row>
        <row r="312">
          <cell r="A312">
            <v>2119</v>
          </cell>
          <cell r="B312">
            <v>33850</v>
          </cell>
          <cell r="C312" t="str">
            <v>AUTORIDAD DEL CANAL DE PANAMA</v>
          </cell>
          <cell r="D312" t="str">
            <v>Tocumen</v>
          </cell>
          <cell r="E312" t="str">
            <v>Sanex Carpet Shampoo</v>
          </cell>
          <cell r="F312" t="str">
            <v>Ángela</v>
          </cell>
          <cell r="G312">
            <v>546</v>
          </cell>
        </row>
        <row r="313">
          <cell r="A313">
            <v>4779</v>
          </cell>
          <cell r="B313">
            <v>34130</v>
          </cell>
          <cell r="C313" t="str">
            <v>DROGUERÍA ARROCHA</v>
          </cell>
          <cell r="D313" t="str">
            <v>Calidonia</v>
          </cell>
          <cell r="E313" t="str">
            <v>No Wewt's Travel Pack Large 52/7</v>
          </cell>
          <cell r="F313" t="str">
            <v>Andrés</v>
          </cell>
          <cell r="G313">
            <v>280.8</v>
          </cell>
        </row>
        <row r="314">
          <cell r="A314">
            <v>1314</v>
          </cell>
          <cell r="B314">
            <v>33904</v>
          </cell>
          <cell r="C314" t="str">
            <v>AUTORIDAD DEL CANAL DE PANAMA</v>
          </cell>
          <cell r="D314" t="str">
            <v>Tocumen</v>
          </cell>
          <cell r="E314" t="str">
            <v>No Wewt's Travel Pack Large 52/4</v>
          </cell>
          <cell r="F314" t="str">
            <v>Andrés</v>
          </cell>
          <cell r="G314">
            <v>780</v>
          </cell>
        </row>
        <row r="315">
          <cell r="A315">
            <v>150</v>
          </cell>
          <cell r="B315">
            <v>34111</v>
          </cell>
          <cell r="C315" t="str">
            <v>AUTORIDAD DEL CANAL DE PANAMA</v>
          </cell>
          <cell r="D315" t="str">
            <v>Tocumen</v>
          </cell>
          <cell r="E315" t="str">
            <v>No Wewt's Travel Pack Large 52/8</v>
          </cell>
          <cell r="F315" t="str">
            <v>Andrés</v>
          </cell>
          <cell r="G315">
            <v>168</v>
          </cell>
        </row>
        <row r="316">
          <cell r="A316">
            <v>6807</v>
          </cell>
          <cell r="B316">
            <v>34006</v>
          </cell>
          <cell r="C316" t="str">
            <v>OSADOS, S.A.</v>
          </cell>
          <cell r="D316" t="str">
            <v>Tocumen</v>
          </cell>
          <cell r="E316" t="str">
            <v>Hand Soap Pink Lotion Galon</v>
          </cell>
          <cell r="F316" t="str">
            <v>Lorena</v>
          </cell>
          <cell r="G316">
            <v>590.4</v>
          </cell>
        </row>
        <row r="317">
          <cell r="A317">
            <v>897</v>
          </cell>
          <cell r="B317">
            <v>33885</v>
          </cell>
          <cell r="C317" t="str">
            <v>BILFINGER BERGER</v>
          </cell>
          <cell r="D317" t="str">
            <v>Tocumen</v>
          </cell>
          <cell r="E317" t="str">
            <v>Sanex Carpet Shampoo</v>
          </cell>
          <cell r="F317" t="str">
            <v>Andrés</v>
          </cell>
          <cell r="G317">
            <v>385.94</v>
          </cell>
        </row>
        <row r="318">
          <cell r="A318">
            <v>1068</v>
          </cell>
          <cell r="B318">
            <v>33837</v>
          </cell>
          <cell r="C318" t="str">
            <v>PRODUCTOS KIENER, S.A.</v>
          </cell>
          <cell r="D318" t="str">
            <v>Calle 50</v>
          </cell>
          <cell r="E318" t="str">
            <v>No Wewt's Travel Pack Large 52/6</v>
          </cell>
          <cell r="F318" t="str">
            <v>Alma</v>
          </cell>
          <cell r="G318">
            <v>285.60000000000002</v>
          </cell>
        </row>
        <row r="319">
          <cell r="A319">
            <v>1221</v>
          </cell>
          <cell r="B319">
            <v>34028</v>
          </cell>
          <cell r="C319" t="str">
            <v>DROGUERÍA ARROCHA</v>
          </cell>
          <cell r="D319" t="str">
            <v>Calidonia</v>
          </cell>
          <cell r="E319" t="str">
            <v>Bolsas Negras Gigante 10/25 33 Gls</v>
          </cell>
          <cell r="F319" t="str">
            <v>Andrés</v>
          </cell>
          <cell r="G319">
            <v>312</v>
          </cell>
        </row>
        <row r="320">
          <cell r="A320">
            <v>1334</v>
          </cell>
          <cell r="B320">
            <v>33910</v>
          </cell>
          <cell r="C320" t="str">
            <v>BILFINGER BERGER</v>
          </cell>
          <cell r="D320" t="str">
            <v>Tocumen</v>
          </cell>
          <cell r="E320" t="str">
            <v>Sanex Carpet Shampoo</v>
          </cell>
          <cell r="F320" t="str">
            <v>Ángela</v>
          </cell>
          <cell r="G320">
            <v>111.75</v>
          </cell>
        </row>
        <row r="321">
          <cell r="A321">
            <v>212</v>
          </cell>
          <cell r="B321">
            <v>34010</v>
          </cell>
          <cell r="C321" t="str">
            <v>DROGUERÍA ARROCHA</v>
          </cell>
          <cell r="D321" t="str">
            <v>Calidonia</v>
          </cell>
          <cell r="E321" t="str">
            <v>Papel Toalla Delux 24/1</v>
          </cell>
          <cell r="F321" t="str">
            <v>Andrés</v>
          </cell>
          <cell r="G321">
            <v>371</v>
          </cell>
        </row>
        <row r="322">
          <cell r="A322">
            <v>5351</v>
          </cell>
          <cell r="B322">
            <v>33860</v>
          </cell>
          <cell r="C322" t="str">
            <v>AUTORIDAD DEL CANAL DE PANAMA</v>
          </cell>
          <cell r="D322" t="str">
            <v>Tocumen</v>
          </cell>
          <cell r="E322" t="str">
            <v>Jabón Clasic Mexo</v>
          </cell>
          <cell r="F322" t="str">
            <v>Andrés</v>
          </cell>
          <cell r="G322">
            <v>48.45</v>
          </cell>
        </row>
        <row r="323">
          <cell r="A323">
            <v>561</v>
          </cell>
          <cell r="B323">
            <v>34129</v>
          </cell>
          <cell r="C323" t="str">
            <v>AUTORIDAD DEL CANAL DE PANAMA</v>
          </cell>
          <cell r="D323" t="str">
            <v>Tocumen</v>
          </cell>
          <cell r="E323" t="str">
            <v>Bolsas Negras Gigante 10/25 33 Gls</v>
          </cell>
          <cell r="F323" t="str">
            <v>Andrés</v>
          </cell>
          <cell r="G323">
            <v>155</v>
          </cell>
        </row>
        <row r="324">
          <cell r="A324">
            <v>5984</v>
          </cell>
          <cell r="B324">
            <v>33910</v>
          </cell>
          <cell r="C324" t="str">
            <v>AUTORIDAD DEL CANAL DE PANAMA</v>
          </cell>
          <cell r="D324" t="str">
            <v>Tocumen</v>
          </cell>
          <cell r="E324" t="str">
            <v>Sanex Carpet Shampoo</v>
          </cell>
          <cell r="F324" t="str">
            <v>Vilma</v>
          </cell>
          <cell r="G324">
            <v>133.91999999999999</v>
          </cell>
        </row>
        <row r="325">
          <cell r="A325">
            <v>2362</v>
          </cell>
          <cell r="B325">
            <v>33850</v>
          </cell>
          <cell r="C325" t="str">
            <v>FELIJOS, S.A. (Cafetería)</v>
          </cell>
          <cell r="D325" t="str">
            <v>Calidonia</v>
          </cell>
          <cell r="E325" t="str">
            <v>Bolsas Negras Gigante 10/25 33 Gls</v>
          </cell>
          <cell r="F325" t="str">
            <v>Rubén</v>
          </cell>
          <cell r="G325">
            <v>36</v>
          </cell>
        </row>
        <row r="326">
          <cell r="A326">
            <v>150</v>
          </cell>
          <cell r="B326">
            <v>34111</v>
          </cell>
          <cell r="C326" t="str">
            <v>AUTORIDAD DEL CANAL DE PANAMA</v>
          </cell>
          <cell r="D326" t="str">
            <v>Tocumen</v>
          </cell>
          <cell r="E326" t="str">
            <v>Bolsas Negras Gigante 10/25 33 Gls</v>
          </cell>
          <cell r="F326" t="str">
            <v>Andrés</v>
          </cell>
          <cell r="G326">
            <v>586.5</v>
          </cell>
        </row>
        <row r="327">
          <cell r="A327">
            <v>1903</v>
          </cell>
          <cell r="B327">
            <v>33909</v>
          </cell>
          <cell r="C327" t="str">
            <v>PRODUCTOS KIENER, S.A.</v>
          </cell>
          <cell r="D327" t="str">
            <v>Calle 50</v>
          </cell>
          <cell r="E327" t="str">
            <v>Sanex Carpet Shampoo</v>
          </cell>
          <cell r="F327" t="str">
            <v>Andrés</v>
          </cell>
          <cell r="G327">
            <v>420</v>
          </cell>
        </row>
        <row r="328">
          <cell r="A328">
            <v>7543</v>
          </cell>
          <cell r="B328">
            <v>33925</v>
          </cell>
          <cell r="C328" t="str">
            <v>DROGUERÍA ARROCHA</v>
          </cell>
          <cell r="D328" t="str">
            <v>Calidonia</v>
          </cell>
          <cell r="E328" t="str">
            <v>Papel Toalla Delux 24/1</v>
          </cell>
          <cell r="F328" t="str">
            <v>Andrés</v>
          </cell>
          <cell r="G328">
            <v>285</v>
          </cell>
        </row>
        <row r="329">
          <cell r="A329">
            <v>7593</v>
          </cell>
          <cell r="B329">
            <v>33965</v>
          </cell>
          <cell r="C329" t="str">
            <v>FUERTE AMADOR RESORT &amp; MARINA</v>
          </cell>
          <cell r="D329" t="str">
            <v>Área Bancaria</v>
          </cell>
          <cell r="E329" t="str">
            <v>Sanex Carpet Shampoo</v>
          </cell>
          <cell r="F329" t="str">
            <v>Rubén</v>
          </cell>
          <cell r="G329">
            <v>318</v>
          </cell>
        </row>
        <row r="330">
          <cell r="A330">
            <v>3571</v>
          </cell>
          <cell r="B330">
            <v>33864</v>
          </cell>
          <cell r="C330" t="str">
            <v>BILFINGER BERGER</v>
          </cell>
          <cell r="D330" t="str">
            <v>Tocumen</v>
          </cell>
          <cell r="E330" t="str">
            <v>No Wewt's Travel Pack Large 52/9</v>
          </cell>
          <cell r="F330" t="str">
            <v>Rubén</v>
          </cell>
          <cell r="G330">
            <v>70</v>
          </cell>
        </row>
        <row r="331">
          <cell r="A331">
            <v>188</v>
          </cell>
          <cell r="B331">
            <v>34106</v>
          </cell>
          <cell r="C331" t="str">
            <v>AUTORIDAD DEL CANAL DE PANAMA</v>
          </cell>
          <cell r="D331" t="str">
            <v>Tocumen</v>
          </cell>
          <cell r="E331" t="str">
            <v>Best Scent Herbal</v>
          </cell>
          <cell r="F331" t="str">
            <v>Andrés</v>
          </cell>
          <cell r="G331">
            <v>115.8</v>
          </cell>
        </row>
        <row r="332">
          <cell r="A332">
            <v>1876</v>
          </cell>
          <cell r="B332">
            <v>33917</v>
          </cell>
          <cell r="C332" t="str">
            <v>AUTORIDAD DEL CANAL DE PANAMA</v>
          </cell>
          <cell r="D332" t="str">
            <v>Tocumen</v>
          </cell>
          <cell r="E332" t="str">
            <v>Bolsas Negras Gigante 10/25 33 Gls</v>
          </cell>
          <cell r="F332" t="str">
            <v>Andrés</v>
          </cell>
          <cell r="G332">
            <v>232.5</v>
          </cell>
        </row>
        <row r="333">
          <cell r="A333">
            <v>2781</v>
          </cell>
          <cell r="B333">
            <v>33964</v>
          </cell>
          <cell r="C333" t="str">
            <v>AUTORIDAD DEL CANAL DE PANAMA</v>
          </cell>
          <cell r="D333" t="str">
            <v>Tocumen</v>
          </cell>
          <cell r="E333" t="str">
            <v>Sanex Carpet Shampoo</v>
          </cell>
          <cell r="F333" t="str">
            <v>Andrés</v>
          </cell>
          <cell r="G333">
            <v>1375</v>
          </cell>
        </row>
        <row r="334">
          <cell r="A334">
            <v>1504</v>
          </cell>
          <cell r="B334">
            <v>33977</v>
          </cell>
          <cell r="C334" t="str">
            <v>DROGUERÍA ARROCHA</v>
          </cell>
          <cell r="D334" t="str">
            <v>Calidonia</v>
          </cell>
          <cell r="E334" t="str">
            <v>Sanex Carpet Shampoo</v>
          </cell>
          <cell r="F334" t="str">
            <v>Rubén</v>
          </cell>
          <cell r="G334">
            <v>524.4</v>
          </cell>
        </row>
        <row r="335">
          <cell r="A335">
            <v>1035</v>
          </cell>
          <cell r="B335">
            <v>33946</v>
          </cell>
          <cell r="C335" t="str">
            <v>DROGUERÍA ARROCHA</v>
          </cell>
          <cell r="D335" t="str">
            <v>Calidonia</v>
          </cell>
          <cell r="E335" t="str">
            <v>Sanex Carpet Shampoo</v>
          </cell>
          <cell r="F335" t="str">
            <v>David</v>
          </cell>
          <cell r="G335">
            <v>38</v>
          </cell>
        </row>
        <row r="336">
          <cell r="A336">
            <v>4402</v>
          </cell>
          <cell r="B336">
            <v>34023</v>
          </cell>
          <cell r="C336" t="str">
            <v>PRODUCTOS KIENER, S.A.</v>
          </cell>
          <cell r="D336" t="str">
            <v>Calle 50</v>
          </cell>
          <cell r="E336" t="str">
            <v>Canasta de Metal para Jabón-Grasa</v>
          </cell>
          <cell r="F336" t="str">
            <v>Andrés</v>
          </cell>
          <cell r="G336">
            <v>912</v>
          </cell>
        </row>
        <row r="337">
          <cell r="A337">
            <v>3624</v>
          </cell>
          <cell r="B337">
            <v>33867</v>
          </cell>
          <cell r="C337" t="str">
            <v>INGENIERÍA R&amp;M</v>
          </cell>
          <cell r="D337" t="str">
            <v>Tocumen</v>
          </cell>
          <cell r="E337" t="str">
            <v>Bolsas Negras Gigante 10/25 33 Gls</v>
          </cell>
          <cell r="F337" t="str">
            <v>Ángela</v>
          </cell>
          <cell r="G337">
            <v>421</v>
          </cell>
        </row>
        <row r="338">
          <cell r="A338">
            <v>3405</v>
          </cell>
          <cell r="B338">
            <v>34122</v>
          </cell>
          <cell r="C338" t="str">
            <v>DROGUERÍA ARROCHA</v>
          </cell>
          <cell r="D338" t="str">
            <v>Calidonia</v>
          </cell>
          <cell r="E338" t="str">
            <v>Sanex Carpet Shampoo</v>
          </cell>
          <cell r="F338" t="str">
            <v>Andrés</v>
          </cell>
          <cell r="G338">
            <v>1576</v>
          </cell>
        </row>
        <row r="339">
          <cell r="A339">
            <v>6308</v>
          </cell>
          <cell r="B339">
            <v>34235</v>
          </cell>
          <cell r="C339" t="str">
            <v>FELIJOS, S.A. (Cafetería)</v>
          </cell>
          <cell r="D339" t="str">
            <v>Calidonia</v>
          </cell>
          <cell r="E339" t="str">
            <v>No Wewt's Travel Pack Large 52/8</v>
          </cell>
          <cell r="F339" t="str">
            <v>Rubén</v>
          </cell>
          <cell r="G339">
            <v>1479</v>
          </cell>
        </row>
        <row r="340">
          <cell r="A340">
            <v>3398</v>
          </cell>
          <cell r="B340">
            <v>34181</v>
          </cell>
          <cell r="C340" t="str">
            <v>AUTORIDAD DEL CANAL DE PANAMA</v>
          </cell>
          <cell r="D340" t="str">
            <v>Tocumen</v>
          </cell>
          <cell r="E340" t="str">
            <v>Bolsas Negras Gigante 10/25 33 Gls</v>
          </cell>
          <cell r="F340" t="str">
            <v>Andrés</v>
          </cell>
          <cell r="G340">
            <v>1170</v>
          </cell>
        </row>
        <row r="341">
          <cell r="A341">
            <v>324</v>
          </cell>
          <cell r="B341">
            <v>34187</v>
          </cell>
          <cell r="C341" t="str">
            <v>DROGUERÍA ARROCHA</v>
          </cell>
          <cell r="D341" t="str">
            <v>Calidonia</v>
          </cell>
          <cell r="E341" t="str">
            <v>Toallitas de Algodon</v>
          </cell>
          <cell r="F341" t="str">
            <v>Andrés</v>
          </cell>
          <cell r="G341">
            <v>578.92999999999995</v>
          </cell>
        </row>
        <row r="342">
          <cell r="A342">
            <v>1133</v>
          </cell>
          <cell r="B342">
            <v>34187</v>
          </cell>
          <cell r="C342" t="str">
            <v>AUTORIDAD DEL CANAL DE PANAMA</v>
          </cell>
          <cell r="D342" t="str">
            <v>Tocumen</v>
          </cell>
          <cell r="E342" t="str">
            <v>Bolsas Negras Gigante 10/25 33 Gls</v>
          </cell>
          <cell r="F342" t="str">
            <v>Andrés</v>
          </cell>
          <cell r="G342">
            <v>288</v>
          </cell>
        </row>
        <row r="343">
          <cell r="A343">
            <v>59</v>
          </cell>
          <cell r="B343">
            <v>33857</v>
          </cell>
          <cell r="C343" t="str">
            <v>AUTORIDAD DEL CANAL DE PANAMA</v>
          </cell>
          <cell r="D343" t="str">
            <v>Tocumen</v>
          </cell>
          <cell r="E343" t="str">
            <v>No Wewt's Travel Pack Large 52/6</v>
          </cell>
          <cell r="F343" t="str">
            <v>Andrés</v>
          </cell>
          <cell r="G343">
            <v>1440</v>
          </cell>
        </row>
        <row r="344">
          <cell r="A344">
            <v>602</v>
          </cell>
          <cell r="B344">
            <v>34054</v>
          </cell>
          <cell r="C344" t="str">
            <v>PRODUCTOS KIENER, S.A.</v>
          </cell>
          <cell r="D344" t="str">
            <v>Calle 50</v>
          </cell>
          <cell r="E344" t="str">
            <v>Papel Higiénico Ultra Suave 12/4</v>
          </cell>
          <cell r="F344" t="str">
            <v>Rubén</v>
          </cell>
          <cell r="G344">
            <v>384</v>
          </cell>
        </row>
        <row r="345">
          <cell r="A345">
            <v>5317</v>
          </cell>
          <cell r="B345">
            <v>34135</v>
          </cell>
          <cell r="C345" t="str">
            <v>DROGUERÍA ARROCHA</v>
          </cell>
          <cell r="D345" t="str">
            <v>Calidonia</v>
          </cell>
          <cell r="E345" t="str">
            <v>Knuckle Under Orange Cleaner</v>
          </cell>
          <cell r="F345" t="str">
            <v>Ángela</v>
          </cell>
          <cell r="G345">
            <v>739.5</v>
          </cell>
        </row>
        <row r="346">
          <cell r="A346">
            <v>1847</v>
          </cell>
          <cell r="B346">
            <v>34242</v>
          </cell>
          <cell r="C346" t="str">
            <v>DROGUERÍA ARROCHA</v>
          </cell>
          <cell r="D346" t="str">
            <v>Calidonia</v>
          </cell>
          <cell r="E346" t="str">
            <v>Jabon Rosado Perlado Betco 12/1 900 ML</v>
          </cell>
          <cell r="F346" t="str">
            <v>Alma</v>
          </cell>
          <cell r="G346">
            <v>82.8</v>
          </cell>
        </row>
        <row r="347">
          <cell r="A347">
            <v>2481</v>
          </cell>
          <cell r="B347">
            <v>33838</v>
          </cell>
          <cell r="C347" t="str">
            <v>BILFINGER BERGER</v>
          </cell>
          <cell r="D347" t="str">
            <v>Tocumen</v>
          </cell>
          <cell r="E347" t="str">
            <v>Bolsas Negras Gigante 10/25 33 Gls</v>
          </cell>
          <cell r="F347" t="str">
            <v>David</v>
          </cell>
          <cell r="G347">
            <v>164</v>
          </cell>
        </row>
        <row r="348">
          <cell r="A348">
            <v>1072</v>
          </cell>
          <cell r="B348">
            <v>34163</v>
          </cell>
          <cell r="C348" t="str">
            <v>AUTORIDAD DEL CANAL DE PANAMA</v>
          </cell>
          <cell r="D348" t="str">
            <v>Tocumen</v>
          </cell>
          <cell r="E348" t="str">
            <v>Sanex Carpet Shampoo</v>
          </cell>
          <cell r="F348" t="str">
            <v>Gisela</v>
          </cell>
          <cell r="G348">
            <v>300</v>
          </cell>
        </row>
        <row r="349">
          <cell r="A349">
            <v>48</v>
          </cell>
          <cell r="B349">
            <v>33923</v>
          </cell>
          <cell r="C349" t="str">
            <v>AUTORIDAD DEL CANAL DE PANAMA</v>
          </cell>
          <cell r="D349" t="str">
            <v>Tocumen</v>
          </cell>
          <cell r="E349" t="str">
            <v>Sanex Carpet Shampoo</v>
          </cell>
          <cell r="F349" t="str">
            <v>Andrés</v>
          </cell>
          <cell r="G349">
            <v>515.20000000000005</v>
          </cell>
        </row>
        <row r="350">
          <cell r="A350">
            <v>610</v>
          </cell>
          <cell r="B350">
            <v>33931</v>
          </cell>
          <cell r="C350" t="str">
            <v>DROGUERÍA ARROCHA</v>
          </cell>
          <cell r="D350" t="str">
            <v>Calidonia</v>
          </cell>
          <cell r="E350" t="str">
            <v>No Wewt's Travel Pack Large 52/8</v>
          </cell>
          <cell r="F350" t="str">
            <v>Andrés</v>
          </cell>
          <cell r="G350">
            <v>1192.5</v>
          </cell>
        </row>
        <row r="351">
          <cell r="A351">
            <v>1081</v>
          </cell>
          <cell r="B351">
            <v>33956</v>
          </cell>
          <cell r="C351" t="str">
            <v>RESTAURANTE MI SALUD</v>
          </cell>
          <cell r="D351" t="str">
            <v>Área Bancaria</v>
          </cell>
          <cell r="E351" t="str">
            <v>No Wewt's Travel Pack Large 52/4</v>
          </cell>
          <cell r="F351" t="str">
            <v>Vilma</v>
          </cell>
          <cell r="G351">
            <v>250</v>
          </cell>
        </row>
        <row r="352">
          <cell r="A352">
            <v>6582</v>
          </cell>
          <cell r="B352">
            <v>34241</v>
          </cell>
          <cell r="C352" t="str">
            <v>DROGUERÍA ARROCHA</v>
          </cell>
          <cell r="D352" t="str">
            <v>Calidonia</v>
          </cell>
          <cell r="E352" t="str">
            <v>No Wewt's Travel Pack Large 52/7</v>
          </cell>
          <cell r="F352" t="str">
            <v>Ángela</v>
          </cell>
          <cell r="G352">
            <v>4456.4399999999996</v>
          </cell>
        </row>
        <row r="353">
          <cell r="A353">
            <v>3495</v>
          </cell>
          <cell r="B353">
            <v>33885</v>
          </cell>
          <cell r="C353" t="str">
            <v>BAILCO</v>
          </cell>
          <cell r="D353" t="str">
            <v>Tocumen</v>
          </cell>
          <cell r="E353" t="str">
            <v>Sanex Carpet Shampoo</v>
          </cell>
          <cell r="F353" t="str">
            <v>Ángela</v>
          </cell>
          <cell r="G353">
            <v>1060</v>
          </cell>
        </row>
        <row r="354">
          <cell r="A354">
            <v>2827</v>
          </cell>
          <cell r="B354">
            <v>33835</v>
          </cell>
          <cell r="C354" t="str">
            <v>AUTORIDAD DEL CANAL DE PANAMA</v>
          </cell>
          <cell r="D354" t="str">
            <v>Tocumen</v>
          </cell>
          <cell r="E354" t="str">
            <v>Bolsas Negras Gigante 10/25 33 Gls</v>
          </cell>
          <cell r="F354" t="str">
            <v>Andrés</v>
          </cell>
          <cell r="G354">
            <v>154</v>
          </cell>
        </row>
        <row r="355">
          <cell r="A355">
            <v>6818</v>
          </cell>
          <cell r="B355">
            <v>33931</v>
          </cell>
          <cell r="C355" t="str">
            <v>FELIJOS, S.A. (Cafetería)</v>
          </cell>
          <cell r="D355" t="str">
            <v>Calidonia</v>
          </cell>
          <cell r="E355" t="str">
            <v>No Wewt's Travel Pack Large 52/3</v>
          </cell>
          <cell r="F355" t="str">
            <v>Ángela</v>
          </cell>
          <cell r="G355">
            <v>795</v>
          </cell>
        </row>
        <row r="356">
          <cell r="A356">
            <v>500</v>
          </cell>
          <cell r="B356">
            <v>34012</v>
          </cell>
          <cell r="C356" t="str">
            <v>AUTORIDAD DEL CANAL DE PANAMA</v>
          </cell>
          <cell r="D356" t="str">
            <v>Tocumen</v>
          </cell>
          <cell r="E356" t="str">
            <v>Bolsas Negras Gigante 10/25 33 Gls</v>
          </cell>
          <cell r="F356" t="str">
            <v>Ángela</v>
          </cell>
          <cell r="G356">
            <v>276</v>
          </cell>
        </row>
        <row r="357">
          <cell r="A357">
            <v>2300</v>
          </cell>
          <cell r="B357">
            <v>34011</v>
          </cell>
          <cell r="C357" t="str">
            <v>AUTORIDAD DEL CANAL DE PANAMA</v>
          </cell>
          <cell r="D357" t="str">
            <v>Tocumen</v>
          </cell>
          <cell r="E357" t="str">
            <v>Bolsas Negras Gigante 10/25 33 Gls</v>
          </cell>
          <cell r="F357" t="str">
            <v>Ángela</v>
          </cell>
          <cell r="G357">
            <v>35</v>
          </cell>
        </row>
        <row r="358">
          <cell r="A358">
            <v>41</v>
          </cell>
          <cell r="B358">
            <v>34090</v>
          </cell>
          <cell r="C358" t="str">
            <v>PRODUCTOS KIENER, S.A.</v>
          </cell>
          <cell r="D358" t="str">
            <v>Calle 50</v>
          </cell>
          <cell r="E358" t="str">
            <v>Sanex Carpet Shampoo</v>
          </cell>
          <cell r="F358" t="str">
            <v>Andrés</v>
          </cell>
          <cell r="G358">
            <v>420</v>
          </cell>
        </row>
        <row r="359">
          <cell r="A359">
            <v>3903</v>
          </cell>
          <cell r="B359">
            <v>34193</v>
          </cell>
          <cell r="C359" t="str">
            <v>PRODUCTOS KIENER, S.A.</v>
          </cell>
          <cell r="D359" t="str">
            <v>Calle 50</v>
          </cell>
          <cell r="E359" t="str">
            <v>Bolsas Negras Gigante 10/25 33 Gls</v>
          </cell>
          <cell r="F359" t="str">
            <v>David</v>
          </cell>
          <cell r="G359">
            <v>750</v>
          </cell>
        </row>
        <row r="360">
          <cell r="A360">
            <v>9299</v>
          </cell>
          <cell r="B360">
            <v>34258</v>
          </cell>
          <cell r="C360" t="str">
            <v>PRODUCTOS KIENER, S.A.</v>
          </cell>
          <cell r="D360" t="str">
            <v>Calle 50</v>
          </cell>
          <cell r="E360" t="str">
            <v>Bolsas Negras Gigante 10/25 33 Gls</v>
          </cell>
          <cell r="F360" t="str">
            <v>Ángela</v>
          </cell>
          <cell r="G360">
            <v>120</v>
          </cell>
        </row>
        <row r="361">
          <cell r="A361">
            <v>2330</v>
          </cell>
          <cell r="B361">
            <v>34222</v>
          </cell>
          <cell r="C361" t="str">
            <v>DROGUERÍA ARROCHA</v>
          </cell>
          <cell r="D361" t="str">
            <v>Calidonia</v>
          </cell>
          <cell r="E361" t="str">
            <v>Bolsas Negras Gigante 10/25 33 Gls</v>
          </cell>
          <cell r="F361" t="str">
            <v>Andrés</v>
          </cell>
          <cell r="G361">
            <v>660</v>
          </cell>
        </row>
        <row r="362">
          <cell r="A362">
            <v>1035</v>
          </cell>
          <cell r="B362">
            <v>33946</v>
          </cell>
          <cell r="C362" t="str">
            <v>DROGUERÍA ARROCHA</v>
          </cell>
          <cell r="D362" t="str">
            <v>Calidonia</v>
          </cell>
          <cell r="E362" t="str">
            <v>Bolsas Negras Gigante 10/25 33 Gls</v>
          </cell>
          <cell r="F362" t="str">
            <v>David</v>
          </cell>
          <cell r="G362">
            <v>110.4</v>
          </cell>
        </row>
        <row r="363">
          <cell r="A363">
            <v>1259</v>
          </cell>
          <cell r="B363">
            <v>34008</v>
          </cell>
          <cell r="C363" t="str">
            <v>PRODUCTOS KIENER, S.A.</v>
          </cell>
          <cell r="D363" t="str">
            <v>Calle 50</v>
          </cell>
          <cell r="E363" t="str">
            <v>Sanex Carpet Shampoo</v>
          </cell>
          <cell r="F363" t="str">
            <v>David</v>
          </cell>
          <cell r="G363">
            <v>112</v>
          </cell>
        </row>
        <row r="364">
          <cell r="A364">
            <v>642</v>
          </cell>
          <cell r="B364">
            <v>34256</v>
          </cell>
          <cell r="C364" t="str">
            <v>BILFINGER BERGER</v>
          </cell>
          <cell r="D364" t="str">
            <v>Tocumen</v>
          </cell>
          <cell r="E364" t="str">
            <v>Sanex Carpet Shampoo</v>
          </cell>
          <cell r="F364" t="str">
            <v>Diomedes</v>
          </cell>
          <cell r="G364">
            <v>108</v>
          </cell>
        </row>
        <row r="365">
          <cell r="A365">
            <v>4718</v>
          </cell>
          <cell r="B365">
            <v>33878</v>
          </cell>
          <cell r="C365" t="str">
            <v>AUTORIDAD DEL CANAL DE PANAMA</v>
          </cell>
          <cell r="D365" t="str">
            <v>Tocumen</v>
          </cell>
          <cell r="E365" t="str">
            <v>Bolsas Negras Gigante 10/25 33 Gls</v>
          </cell>
          <cell r="F365" t="str">
            <v>Andrés</v>
          </cell>
          <cell r="G365">
            <v>190</v>
          </cell>
        </row>
        <row r="366">
          <cell r="A366">
            <v>1847</v>
          </cell>
          <cell r="B366">
            <v>34242</v>
          </cell>
          <cell r="C366" t="str">
            <v>DROGUERÍA ARROCHA</v>
          </cell>
          <cell r="D366" t="str">
            <v>Calidonia</v>
          </cell>
          <cell r="E366" t="str">
            <v>Sanor Scentury Dispensador</v>
          </cell>
          <cell r="F366" t="str">
            <v>Alma</v>
          </cell>
          <cell r="G366">
            <v>34</v>
          </cell>
        </row>
        <row r="367">
          <cell r="A367">
            <v>8098</v>
          </cell>
          <cell r="B367">
            <v>34074</v>
          </cell>
          <cell r="C367" t="str">
            <v>PRODUCTOS KIENER, S.A.</v>
          </cell>
          <cell r="D367" t="str">
            <v>Calle 50</v>
          </cell>
          <cell r="E367" t="str">
            <v>Knuckle Under Orange Cleaner</v>
          </cell>
          <cell r="F367" t="str">
            <v>Rubén</v>
          </cell>
          <cell r="G367">
            <v>36.5</v>
          </cell>
        </row>
        <row r="368">
          <cell r="A368">
            <v>5595</v>
          </cell>
          <cell r="B368">
            <v>34028</v>
          </cell>
          <cell r="C368" t="str">
            <v>BILFINGER BERGER</v>
          </cell>
          <cell r="D368" t="str">
            <v>Tocumen</v>
          </cell>
          <cell r="E368" t="str">
            <v>Knuckle Under Orange Cleaner</v>
          </cell>
          <cell r="F368" t="str">
            <v>David</v>
          </cell>
          <cell r="G368">
            <v>47.5</v>
          </cell>
        </row>
        <row r="369">
          <cell r="A369">
            <v>4638</v>
          </cell>
          <cell r="B369">
            <v>33860</v>
          </cell>
          <cell r="C369" t="str">
            <v>ALADINOS CAFÉ</v>
          </cell>
          <cell r="D369" t="str">
            <v>Tocumen</v>
          </cell>
          <cell r="E369" t="str">
            <v>Sanex Carpet Shampoo</v>
          </cell>
          <cell r="F369" t="str">
            <v>David</v>
          </cell>
          <cell r="G369">
            <v>1045</v>
          </cell>
        </row>
        <row r="370">
          <cell r="A370">
            <v>6582</v>
          </cell>
          <cell r="B370">
            <v>34241</v>
          </cell>
          <cell r="C370" t="str">
            <v>DROGUERÍA ARROCHA</v>
          </cell>
          <cell r="D370" t="str">
            <v>Calidonia</v>
          </cell>
          <cell r="E370" t="str">
            <v>No Wewt's Travel Pack Large 52/8</v>
          </cell>
          <cell r="F370" t="str">
            <v>Ángela</v>
          </cell>
          <cell r="G370">
            <v>66.3</v>
          </cell>
        </row>
        <row r="371">
          <cell r="A371">
            <v>1138</v>
          </cell>
          <cell r="B371">
            <v>33923</v>
          </cell>
          <cell r="C371" t="str">
            <v>DROGUERÍA ARROCHA</v>
          </cell>
          <cell r="D371" t="str">
            <v>Calidonia</v>
          </cell>
          <cell r="E371" t="str">
            <v>Bolsas Negras Gigante 10/25 33 Gls</v>
          </cell>
          <cell r="F371" t="str">
            <v>Alma</v>
          </cell>
          <cell r="G371">
            <v>1750</v>
          </cell>
        </row>
        <row r="372">
          <cell r="A372">
            <v>3214</v>
          </cell>
          <cell r="B372">
            <v>34003</v>
          </cell>
          <cell r="C372" t="str">
            <v>AUTORIDAD DEL CANAL DE PANAMA</v>
          </cell>
          <cell r="D372" t="str">
            <v>Tocumen</v>
          </cell>
          <cell r="E372" t="str">
            <v>Dispensador De Jabón Betco Humo</v>
          </cell>
          <cell r="F372" t="str">
            <v>Ángela</v>
          </cell>
          <cell r="G372">
            <v>210</v>
          </cell>
        </row>
        <row r="373">
          <cell r="A373">
            <v>3672</v>
          </cell>
          <cell r="B373">
            <v>34044</v>
          </cell>
          <cell r="C373" t="str">
            <v>PRODUCTOS KIENER, S.A.</v>
          </cell>
          <cell r="D373" t="str">
            <v>Calle 50</v>
          </cell>
          <cell r="E373" t="str">
            <v>Bolsas Negras Gigante 10/25 33 Gls</v>
          </cell>
          <cell r="F373" t="str">
            <v>Ángela</v>
          </cell>
          <cell r="G373">
            <v>851.2</v>
          </cell>
        </row>
        <row r="374">
          <cell r="A374">
            <v>689</v>
          </cell>
          <cell r="B374">
            <v>34113</v>
          </cell>
          <cell r="C374" t="str">
            <v>AUTORIDAD DEL CANAL DE PANAMA</v>
          </cell>
          <cell r="D374" t="str">
            <v>Tocumen</v>
          </cell>
          <cell r="E374" t="str">
            <v>Sanex Carpet Shampoo</v>
          </cell>
          <cell r="F374" t="str">
            <v>Andrés</v>
          </cell>
          <cell r="G374">
            <v>576</v>
          </cell>
        </row>
        <row r="375">
          <cell r="A375">
            <v>586</v>
          </cell>
          <cell r="B375">
            <v>33956</v>
          </cell>
          <cell r="C375" t="str">
            <v>PRODUCTOS KIENER, S.A.</v>
          </cell>
          <cell r="D375" t="str">
            <v>Calle 50</v>
          </cell>
          <cell r="E375" t="str">
            <v>Bolsa/Transparente 20/50 8Gls.</v>
          </cell>
          <cell r="F375" t="str">
            <v>Andrés</v>
          </cell>
          <cell r="G375">
            <v>448.87</v>
          </cell>
        </row>
        <row r="376">
          <cell r="A376">
            <v>48</v>
          </cell>
          <cell r="B376">
            <v>33923</v>
          </cell>
          <cell r="C376" t="str">
            <v>AUTORIDAD DEL CANAL DE PANAMA</v>
          </cell>
          <cell r="D376" t="str">
            <v>Tocumen</v>
          </cell>
          <cell r="E376" t="str">
            <v>Sanex Carpet Shampoo</v>
          </cell>
          <cell r="F376" t="str">
            <v>Andrés</v>
          </cell>
          <cell r="G376">
            <v>121.5</v>
          </cell>
        </row>
        <row r="377">
          <cell r="A377">
            <v>9624</v>
          </cell>
          <cell r="B377">
            <v>34269</v>
          </cell>
          <cell r="C377" t="str">
            <v>SERVILIN, S.A.</v>
          </cell>
          <cell r="D377" t="str">
            <v>Tocumen</v>
          </cell>
          <cell r="E377" t="str">
            <v>Sanex Carpet Shampoo</v>
          </cell>
          <cell r="F377" t="str">
            <v>Rubén</v>
          </cell>
          <cell r="G377">
            <v>310</v>
          </cell>
        </row>
        <row r="378">
          <cell r="A378">
            <v>624</v>
          </cell>
          <cell r="B378">
            <v>34217</v>
          </cell>
          <cell r="C378" t="str">
            <v>AUTORIDAD DEL CANAL DE PANAMA</v>
          </cell>
          <cell r="D378" t="str">
            <v>Tocumen</v>
          </cell>
          <cell r="E378" t="str">
            <v>Bolsas Negras Gigante 10/25 33 Gls</v>
          </cell>
          <cell r="F378" t="str">
            <v>Ángela</v>
          </cell>
          <cell r="G378">
            <v>26.46</v>
          </cell>
        </row>
        <row r="379">
          <cell r="A379">
            <v>5307</v>
          </cell>
          <cell r="B379">
            <v>34163</v>
          </cell>
          <cell r="C379" t="str">
            <v>ALADINOS CAFÉ</v>
          </cell>
          <cell r="D379" t="str">
            <v>Tocumen</v>
          </cell>
          <cell r="E379" t="str">
            <v>No Wewt's Travel Pack Large 52/7</v>
          </cell>
          <cell r="F379" t="str">
            <v>Rubén</v>
          </cell>
          <cell r="G379">
            <v>691.2</v>
          </cell>
        </row>
        <row r="380">
          <cell r="A380">
            <v>5739</v>
          </cell>
          <cell r="B380">
            <v>33931</v>
          </cell>
          <cell r="C380" t="str">
            <v>BILFINGER BERGER</v>
          </cell>
          <cell r="D380" t="str">
            <v>Tocumen</v>
          </cell>
          <cell r="E380" t="str">
            <v>Bolsa/Transparente 20/50 8Gls.</v>
          </cell>
          <cell r="F380" t="str">
            <v>Rubén</v>
          </cell>
          <cell r="G380">
            <v>231</v>
          </cell>
        </row>
        <row r="381">
          <cell r="A381">
            <v>454</v>
          </cell>
          <cell r="B381">
            <v>33955</v>
          </cell>
          <cell r="C381" t="str">
            <v>AUTORIDAD DEL CANAL DE PANAMA</v>
          </cell>
          <cell r="D381" t="str">
            <v>Tocumen</v>
          </cell>
          <cell r="E381" t="str">
            <v>Papel Higiénico Jumbo Roll 2-P 12/1</v>
          </cell>
          <cell r="F381" t="str">
            <v>Andrés</v>
          </cell>
          <cell r="G381">
            <v>620</v>
          </cell>
        </row>
        <row r="382">
          <cell r="A382">
            <v>590</v>
          </cell>
          <cell r="B382">
            <v>33840</v>
          </cell>
          <cell r="C382" t="str">
            <v>SUPER INTENDENCIA DE SEGUROS</v>
          </cell>
          <cell r="D382" t="str">
            <v>Tocumen</v>
          </cell>
          <cell r="E382" t="str">
            <v>Sanex Carpet Shampoo</v>
          </cell>
          <cell r="F382" t="str">
            <v>David</v>
          </cell>
          <cell r="G382">
            <v>1140</v>
          </cell>
        </row>
        <row r="383">
          <cell r="A383">
            <v>266</v>
          </cell>
          <cell r="B383">
            <v>33925</v>
          </cell>
          <cell r="C383" t="str">
            <v>AUTORIDAD DEL CANAL DE PANAMA</v>
          </cell>
          <cell r="D383" t="str">
            <v>Tocumen</v>
          </cell>
          <cell r="E383" t="str">
            <v>No Wewt's Travel Pack Large 52/3</v>
          </cell>
          <cell r="F383" t="str">
            <v>Andrés</v>
          </cell>
          <cell r="G383">
            <v>497.32</v>
          </cell>
        </row>
        <row r="384">
          <cell r="A384">
            <v>1124</v>
          </cell>
          <cell r="B384">
            <v>34031</v>
          </cell>
          <cell r="C384" t="str">
            <v>DROGUERÍA ARROCHA</v>
          </cell>
          <cell r="D384" t="str">
            <v>Calidonia</v>
          </cell>
          <cell r="E384" t="str">
            <v>Sanex Carpet Shampoo</v>
          </cell>
          <cell r="F384" t="str">
            <v>Andrés</v>
          </cell>
          <cell r="G384">
            <v>742.5</v>
          </cell>
        </row>
        <row r="385">
          <cell r="A385">
            <v>2261</v>
          </cell>
          <cell r="B385">
            <v>34263</v>
          </cell>
          <cell r="C385" t="str">
            <v>AUTORIDAD DEL CANAL DE PANAMA</v>
          </cell>
          <cell r="D385" t="str">
            <v>Tocumen</v>
          </cell>
          <cell r="E385" t="str">
            <v>Bolsas Negras Gigante 10/25 33 Gls</v>
          </cell>
          <cell r="F385" t="str">
            <v>Andrés</v>
          </cell>
          <cell r="G385">
            <v>283.5</v>
          </cell>
        </row>
        <row r="386">
          <cell r="A386">
            <v>610</v>
          </cell>
          <cell r="B386">
            <v>33931</v>
          </cell>
          <cell r="C386" t="str">
            <v>DROGUERÍA ARROCHA</v>
          </cell>
          <cell r="D386" t="str">
            <v>Calidonia</v>
          </cell>
          <cell r="E386" t="str">
            <v>Papel Higienico Forr  James 1-P 12/1</v>
          </cell>
          <cell r="F386" t="str">
            <v>Andrés</v>
          </cell>
          <cell r="G386">
            <v>222.4</v>
          </cell>
        </row>
        <row r="387">
          <cell r="A387">
            <v>41</v>
          </cell>
          <cell r="B387">
            <v>34090</v>
          </cell>
          <cell r="C387" t="str">
            <v>PRODUCTOS KIENER, S.A.</v>
          </cell>
          <cell r="D387" t="str">
            <v>Calle 50</v>
          </cell>
          <cell r="E387" t="str">
            <v>Papel Higiénico Jumbo Roll 1-P 12/1</v>
          </cell>
          <cell r="F387" t="str">
            <v>Andrés</v>
          </cell>
          <cell r="G387">
            <v>122.4</v>
          </cell>
        </row>
        <row r="388">
          <cell r="A388">
            <v>3236</v>
          </cell>
          <cell r="B388">
            <v>33925</v>
          </cell>
          <cell r="C388" t="str">
            <v>INGENIERÍA R&amp;M</v>
          </cell>
          <cell r="D388" t="str">
            <v>Tocumen</v>
          </cell>
          <cell r="E388" t="str">
            <v>Bolsas Negras Gigante 10/25 33 Gls</v>
          </cell>
          <cell r="F388" t="str">
            <v>David</v>
          </cell>
          <cell r="G388">
            <v>223.5</v>
          </cell>
        </row>
        <row r="389">
          <cell r="A389">
            <v>6284</v>
          </cell>
          <cell r="B389">
            <v>34044</v>
          </cell>
          <cell r="C389" t="str">
            <v>RESTAURANTE MESON DEL PRADO</v>
          </cell>
          <cell r="D389" t="str">
            <v>Calidonia</v>
          </cell>
          <cell r="E389" t="str">
            <v>Bolsas Negras Gigante 10/25 33 Gls</v>
          </cell>
          <cell r="F389" t="str">
            <v>Rubén</v>
          </cell>
          <cell r="G389">
            <v>570</v>
          </cell>
        </row>
        <row r="390">
          <cell r="A390">
            <v>4687</v>
          </cell>
          <cell r="B390">
            <v>33840</v>
          </cell>
          <cell r="C390" t="str">
            <v>AUTORIDAD DEL CANAL DE PANAMA</v>
          </cell>
          <cell r="D390" t="str">
            <v>Tocumen</v>
          </cell>
          <cell r="E390" t="str">
            <v>Bolsas Negras Gigante 10/25 33 Gls</v>
          </cell>
          <cell r="F390" t="str">
            <v>Andrés</v>
          </cell>
          <cell r="G390">
            <v>276</v>
          </cell>
        </row>
        <row r="391">
          <cell r="A391">
            <v>1350</v>
          </cell>
          <cell r="B391">
            <v>33998</v>
          </cell>
          <cell r="C391" t="str">
            <v>DROGUERÍA ARROCHA</v>
          </cell>
          <cell r="D391" t="str">
            <v>Calidonia</v>
          </cell>
          <cell r="E391" t="str">
            <v>No Wewt's Travel Pack Large 52/6</v>
          </cell>
          <cell r="F391" t="str">
            <v>Andrés</v>
          </cell>
          <cell r="G391">
            <v>134.4</v>
          </cell>
        </row>
        <row r="392">
          <cell r="A392">
            <v>117</v>
          </cell>
          <cell r="B392">
            <v>34025</v>
          </cell>
          <cell r="C392" t="str">
            <v>AUTORIDAD DEL CANAL DE PANAMA</v>
          </cell>
          <cell r="D392" t="str">
            <v>Tocumen</v>
          </cell>
          <cell r="E392" t="str">
            <v>No Wewt's Travel Pack Large 52/3</v>
          </cell>
          <cell r="F392" t="str">
            <v>Andrés</v>
          </cell>
          <cell r="G392">
            <v>1185.75</v>
          </cell>
        </row>
        <row r="393">
          <cell r="A393">
            <v>1168</v>
          </cell>
          <cell r="B393">
            <v>34266</v>
          </cell>
          <cell r="C393" t="str">
            <v>AUTORIDAD DEL CANAL DE PANAMA</v>
          </cell>
          <cell r="D393" t="str">
            <v>Tocumen</v>
          </cell>
          <cell r="E393" t="str">
            <v>Bolsas Negras Gigante 10/25 33 Gls</v>
          </cell>
          <cell r="F393" t="str">
            <v>Ángela</v>
          </cell>
          <cell r="G393">
            <v>155</v>
          </cell>
        </row>
        <row r="394">
          <cell r="A394">
            <v>3330</v>
          </cell>
          <cell r="B394">
            <v>33864</v>
          </cell>
          <cell r="C394" t="str">
            <v>DROGUERÍA ARROCHA</v>
          </cell>
          <cell r="D394" t="str">
            <v>Calidonia</v>
          </cell>
          <cell r="E394" t="str">
            <v>No Wewt's Travel Pack Large 52/5</v>
          </cell>
          <cell r="F394" t="str">
            <v>Andrés</v>
          </cell>
          <cell r="G394">
            <v>1744.2</v>
          </cell>
        </row>
        <row r="395">
          <cell r="A395">
            <v>3903</v>
          </cell>
          <cell r="B395">
            <v>34193</v>
          </cell>
          <cell r="C395" t="str">
            <v>PRODUCTOS KIENER, S.A.</v>
          </cell>
          <cell r="D395" t="str">
            <v>Calle 50</v>
          </cell>
          <cell r="E395" t="str">
            <v>Bolsas Negras Gigante 10/25 33 Gls</v>
          </cell>
          <cell r="F395" t="str">
            <v>David</v>
          </cell>
          <cell r="G395">
            <v>541.5</v>
          </cell>
        </row>
        <row r="396">
          <cell r="A396">
            <v>1717</v>
          </cell>
          <cell r="B396">
            <v>34217</v>
          </cell>
          <cell r="C396" t="str">
            <v>DROGUERÍA ARROCHA</v>
          </cell>
          <cell r="D396" t="str">
            <v>Calidonia</v>
          </cell>
          <cell r="E396" t="str">
            <v>Papel Higiénico Suave 48/1</v>
          </cell>
          <cell r="F396" t="str">
            <v>Andrés</v>
          </cell>
          <cell r="G396">
            <v>437</v>
          </cell>
        </row>
        <row r="397">
          <cell r="A397">
            <v>2440</v>
          </cell>
          <cell r="B397">
            <v>33870</v>
          </cell>
          <cell r="C397" t="str">
            <v>DROGUERÍA ARROCHA</v>
          </cell>
          <cell r="D397" t="str">
            <v>Calidonia</v>
          </cell>
          <cell r="E397" t="str">
            <v>Sanex Carpet Shampoo</v>
          </cell>
          <cell r="F397" t="str">
            <v>Andrés</v>
          </cell>
          <cell r="G397">
            <v>776.7</v>
          </cell>
        </row>
        <row r="398">
          <cell r="A398">
            <v>854</v>
          </cell>
          <cell r="B398">
            <v>33857</v>
          </cell>
          <cell r="C398" t="str">
            <v>BILFINGER BERGER</v>
          </cell>
          <cell r="D398" t="str">
            <v>Tocumen</v>
          </cell>
          <cell r="E398" t="str">
            <v>Bolsas Negras Gigante 10/25 33 Gls</v>
          </cell>
          <cell r="F398" t="str">
            <v>Andrés</v>
          </cell>
          <cell r="G398">
            <v>912</v>
          </cell>
        </row>
        <row r="399">
          <cell r="A399">
            <v>1897</v>
          </cell>
          <cell r="B399">
            <v>34182</v>
          </cell>
          <cell r="C399" t="str">
            <v>DROGUERÍA ARROCHA</v>
          </cell>
          <cell r="D399" t="str">
            <v>Calidonia</v>
          </cell>
          <cell r="E399" t="str">
            <v>Bolsas Negras Gigante 10/25 33 Gls</v>
          </cell>
          <cell r="F399" t="str">
            <v>Ángela</v>
          </cell>
          <cell r="G399">
            <v>1050</v>
          </cell>
        </row>
        <row r="400">
          <cell r="A400">
            <v>689</v>
          </cell>
          <cell r="B400">
            <v>34113</v>
          </cell>
          <cell r="C400" t="str">
            <v>AUTORIDAD DEL CANAL DE PANAMA</v>
          </cell>
          <cell r="D400" t="str">
            <v>Tocumen</v>
          </cell>
          <cell r="E400" t="str">
            <v>Sanex Carpet Shampoo</v>
          </cell>
          <cell r="F400" t="str">
            <v>Andrés</v>
          </cell>
          <cell r="G400">
            <v>918</v>
          </cell>
        </row>
        <row r="401">
          <cell r="A401">
            <v>332</v>
          </cell>
          <cell r="B401">
            <v>34127</v>
          </cell>
          <cell r="C401" t="str">
            <v>AUTORIDAD DEL CANAL DE PANAMA</v>
          </cell>
          <cell r="D401" t="str">
            <v>Tocumen</v>
          </cell>
          <cell r="E401" t="str">
            <v>Bolsas Negras Gigante 10/25 33 Gls</v>
          </cell>
          <cell r="F401" t="str">
            <v>Ángela</v>
          </cell>
          <cell r="G401">
            <v>152</v>
          </cell>
        </row>
        <row r="402">
          <cell r="A402">
            <v>7667</v>
          </cell>
          <cell r="B402">
            <v>34111</v>
          </cell>
          <cell r="C402" t="str">
            <v>DROGUERÍA ARROCHA</v>
          </cell>
          <cell r="D402" t="str">
            <v>Calidonia</v>
          </cell>
          <cell r="E402" t="str">
            <v>Coronet 15 x 17 2P</v>
          </cell>
          <cell r="F402" t="str">
            <v>Andrés</v>
          </cell>
          <cell r="G402">
            <v>1500</v>
          </cell>
        </row>
        <row r="403">
          <cell r="A403">
            <v>5654</v>
          </cell>
          <cell r="B403">
            <v>33928</v>
          </cell>
          <cell r="C403" t="str">
            <v>PRODUCTOS KIENER, S.A.</v>
          </cell>
          <cell r="D403" t="str">
            <v>Calle 50</v>
          </cell>
          <cell r="E403" t="str">
            <v>Bolsa/Transparente 20/50 8Gls.</v>
          </cell>
          <cell r="F403" t="str">
            <v>Ángela</v>
          </cell>
          <cell r="G403">
            <v>1045</v>
          </cell>
        </row>
        <row r="404">
          <cell r="A404">
            <v>3531</v>
          </cell>
          <cell r="B404">
            <v>34127</v>
          </cell>
          <cell r="C404" t="str">
            <v>DROGUERÍA ARROCHA</v>
          </cell>
          <cell r="D404" t="str">
            <v>Calidonia</v>
          </cell>
          <cell r="E404" t="str">
            <v>Bolsas Negras Gigante 10/25 33 Gls</v>
          </cell>
          <cell r="F404" t="str">
            <v>Andrés</v>
          </cell>
          <cell r="G404">
            <v>136.80000000000001</v>
          </cell>
        </row>
        <row r="405">
          <cell r="A405">
            <v>6876</v>
          </cell>
          <cell r="B405">
            <v>34127</v>
          </cell>
          <cell r="C405" t="str">
            <v>CROWN CASINO / ALTA CORDILLERA, S.A.</v>
          </cell>
          <cell r="D405" t="str">
            <v>Calle 50</v>
          </cell>
          <cell r="E405" t="str">
            <v>No Wewt's Travel Pack Large 52/7</v>
          </cell>
          <cell r="F405" t="str">
            <v>David</v>
          </cell>
          <cell r="G405">
            <v>334.05</v>
          </cell>
        </row>
        <row r="406">
          <cell r="A406">
            <v>4467</v>
          </cell>
          <cell r="B406">
            <v>33977</v>
          </cell>
          <cell r="C406" t="str">
            <v>OSADOS, S.A.</v>
          </cell>
          <cell r="D406" t="str">
            <v>Tocumen</v>
          </cell>
          <cell r="E406" t="str">
            <v>Bolsas Negras Gigante 10/25 33 Gls</v>
          </cell>
          <cell r="F406" t="str">
            <v>Andrés</v>
          </cell>
          <cell r="G406">
            <v>64.400000000000006</v>
          </cell>
        </row>
        <row r="407">
          <cell r="A407">
            <v>4774</v>
          </cell>
          <cell r="B407">
            <v>33998</v>
          </cell>
          <cell r="C407" t="str">
            <v>AUTORIDAD DEL CANAL DE PANAMA</v>
          </cell>
          <cell r="D407" t="str">
            <v>Tocumen</v>
          </cell>
          <cell r="E407" t="str">
            <v>Papel Higiénico Jumbo Roll 1-P 12/1</v>
          </cell>
          <cell r="F407" t="str">
            <v>Andrés</v>
          </cell>
          <cell r="G407">
            <v>2635</v>
          </cell>
        </row>
        <row r="408">
          <cell r="A408">
            <v>536</v>
          </cell>
          <cell r="B408">
            <v>33840</v>
          </cell>
          <cell r="C408" t="str">
            <v>PRODUCTOS KIENER, S.A.</v>
          </cell>
          <cell r="D408" t="str">
            <v>Calle 50</v>
          </cell>
          <cell r="E408" t="str">
            <v>Bolsas Negras Gigante 10/25 33 Gls</v>
          </cell>
          <cell r="F408" t="str">
            <v>Andrés</v>
          </cell>
          <cell r="G408">
            <v>352</v>
          </cell>
        </row>
        <row r="409">
          <cell r="A409">
            <v>1022</v>
          </cell>
          <cell r="B409">
            <v>33941</v>
          </cell>
          <cell r="C409" t="str">
            <v>OSADOS, S.A.</v>
          </cell>
          <cell r="D409" t="str">
            <v>Tocumen</v>
          </cell>
          <cell r="E409" t="str">
            <v>Sanex Carpet Shampoo</v>
          </cell>
          <cell r="F409" t="str">
            <v>David</v>
          </cell>
          <cell r="G409">
            <v>337.75</v>
          </cell>
        </row>
        <row r="410">
          <cell r="A410">
            <v>2450</v>
          </cell>
          <cell r="B410">
            <v>34008</v>
          </cell>
          <cell r="C410" t="str">
            <v>AUTORIDAD DEL CANAL DE PANAMA</v>
          </cell>
          <cell r="D410" t="str">
            <v>Tocumen</v>
          </cell>
          <cell r="E410" t="str">
            <v>Sanex Carpet Shampoo</v>
          </cell>
          <cell r="F410" t="str">
            <v>Andrés</v>
          </cell>
          <cell r="G410">
            <v>442.05</v>
          </cell>
        </row>
        <row r="411">
          <cell r="A411">
            <v>454</v>
          </cell>
          <cell r="B411">
            <v>33955</v>
          </cell>
          <cell r="C411" t="str">
            <v>AUTORIDAD DEL CANAL DE PANAMA</v>
          </cell>
          <cell r="D411" t="str">
            <v>Tocumen</v>
          </cell>
          <cell r="E411" t="str">
            <v>Sanex Carpet Shampoo</v>
          </cell>
          <cell r="F411" t="str">
            <v>Andrés</v>
          </cell>
          <cell r="G411">
            <v>100</v>
          </cell>
        </row>
        <row r="412">
          <cell r="A412">
            <v>1526</v>
          </cell>
          <cell r="B412">
            <v>33835</v>
          </cell>
          <cell r="C412" t="str">
            <v>PRODUCTOS KIENER, S.A.</v>
          </cell>
          <cell r="D412" t="str">
            <v>Calle 50</v>
          </cell>
          <cell r="E412" t="str">
            <v>Coronet 15 x 17 2P</v>
          </cell>
          <cell r="F412" t="str">
            <v>Andrés</v>
          </cell>
          <cell r="G412">
            <v>504</v>
          </cell>
        </row>
        <row r="413">
          <cell r="A413">
            <v>1847</v>
          </cell>
          <cell r="B413">
            <v>34242</v>
          </cell>
          <cell r="C413" t="str">
            <v>DROGUERÍA ARROCHA</v>
          </cell>
          <cell r="D413" t="str">
            <v>Calidonia</v>
          </cell>
          <cell r="E413" t="str">
            <v>Bolsas Negras Gigante 10/25 33 Gls</v>
          </cell>
          <cell r="F413" t="str">
            <v>Alma</v>
          </cell>
          <cell r="G413">
            <v>558</v>
          </cell>
        </row>
        <row r="414">
          <cell r="A414">
            <v>2119</v>
          </cell>
          <cell r="B414">
            <v>33850</v>
          </cell>
          <cell r="C414" t="str">
            <v>AUTORIDAD DEL CANAL DE PANAMA</v>
          </cell>
          <cell r="D414" t="str">
            <v>Tocumen</v>
          </cell>
          <cell r="E414" t="str">
            <v>Sanex Carpet Shampoo</v>
          </cell>
          <cell r="F414" t="str">
            <v>Ángela</v>
          </cell>
          <cell r="G414">
            <v>243.6</v>
          </cell>
        </row>
        <row r="415">
          <cell r="A415">
            <v>677</v>
          </cell>
          <cell r="B415">
            <v>34010</v>
          </cell>
          <cell r="C415" t="str">
            <v>BILFINGER BERGER</v>
          </cell>
          <cell r="D415" t="str">
            <v>Tocumen</v>
          </cell>
          <cell r="E415" t="str">
            <v>Sanex Carpet Shampoo</v>
          </cell>
          <cell r="F415" t="str">
            <v>Alma</v>
          </cell>
          <cell r="G415">
            <v>190</v>
          </cell>
        </row>
        <row r="416">
          <cell r="A416">
            <v>3398</v>
          </cell>
          <cell r="B416">
            <v>34181</v>
          </cell>
          <cell r="C416" t="str">
            <v>AUTORIDAD DEL CANAL DE PANAMA</v>
          </cell>
          <cell r="D416" t="str">
            <v>Tocumen</v>
          </cell>
          <cell r="E416" t="str">
            <v>Bolsas Negras Gigante 10/25 33 Gls</v>
          </cell>
          <cell r="F416" t="str">
            <v>Andrés</v>
          </cell>
          <cell r="G416">
            <v>660</v>
          </cell>
        </row>
        <row r="417">
          <cell r="A417">
            <v>3287</v>
          </cell>
          <cell r="B417">
            <v>33878</v>
          </cell>
          <cell r="C417" t="str">
            <v>DROGUERÍA ARROCHA</v>
          </cell>
          <cell r="D417" t="str">
            <v>Calidonia</v>
          </cell>
          <cell r="E417" t="str">
            <v>Sanex Carpet Shampoo</v>
          </cell>
          <cell r="F417" t="str">
            <v>Andrés</v>
          </cell>
          <cell r="G417">
            <v>694.8</v>
          </cell>
        </row>
        <row r="418">
          <cell r="A418">
            <v>4208</v>
          </cell>
          <cell r="B418">
            <v>33850</v>
          </cell>
          <cell r="C418" t="str">
            <v>DROGUERÍA ARROCHA</v>
          </cell>
          <cell r="D418" t="str">
            <v>Calidonia</v>
          </cell>
          <cell r="E418" t="str">
            <v>No Wewt's Travel Pack Large 52/5</v>
          </cell>
          <cell r="F418" t="str">
            <v>Andrés</v>
          </cell>
          <cell r="G418">
            <v>552</v>
          </cell>
        </row>
        <row r="419">
          <cell r="A419">
            <v>2281</v>
          </cell>
          <cell r="B419">
            <v>34241</v>
          </cell>
          <cell r="C419" t="str">
            <v>AUTORIDAD DEL CANAL DE PANAMA</v>
          </cell>
          <cell r="D419" t="str">
            <v>Tocumen</v>
          </cell>
          <cell r="E419" t="str">
            <v>Bolsas Negras Gigante 10/25 33 Gls</v>
          </cell>
          <cell r="F419" t="str">
            <v>Andrés</v>
          </cell>
          <cell r="G419">
            <v>324</v>
          </cell>
        </row>
        <row r="420">
          <cell r="A420">
            <v>2440</v>
          </cell>
          <cell r="B420">
            <v>33870</v>
          </cell>
          <cell r="C420" t="str">
            <v>DROGUERÍA ARROCHA</v>
          </cell>
          <cell r="D420" t="str">
            <v>Calidonia</v>
          </cell>
          <cell r="E420" t="str">
            <v>Bolsas Negras Gigante 10/25 33 Gls</v>
          </cell>
          <cell r="F420" t="str">
            <v>Andrés</v>
          </cell>
          <cell r="G420">
            <v>1963.5</v>
          </cell>
        </row>
        <row r="421">
          <cell r="A421">
            <v>305</v>
          </cell>
          <cell r="B421">
            <v>34120</v>
          </cell>
          <cell r="C421" t="str">
            <v>PRODUCTOS KIENER, S.A.</v>
          </cell>
          <cell r="D421" t="str">
            <v>Calle 50</v>
          </cell>
          <cell r="E421" t="str">
            <v>No Wewt's Travel Pack Large 52/6</v>
          </cell>
          <cell r="F421" t="str">
            <v>Andrés</v>
          </cell>
          <cell r="G421">
            <v>304</v>
          </cell>
        </row>
        <row r="422">
          <cell r="A422">
            <v>402</v>
          </cell>
          <cell r="B422">
            <v>34235</v>
          </cell>
          <cell r="C422" t="str">
            <v>PRODUCTOS KIENER, S.A.</v>
          </cell>
          <cell r="D422" t="str">
            <v>Calle 50</v>
          </cell>
          <cell r="E422" t="str">
            <v>Sanex Carpet Shampoo</v>
          </cell>
          <cell r="F422" t="str">
            <v>Andrés</v>
          </cell>
          <cell r="G422">
            <v>688</v>
          </cell>
        </row>
        <row r="423">
          <cell r="A423">
            <v>117</v>
          </cell>
          <cell r="B423">
            <v>34025</v>
          </cell>
          <cell r="C423" t="str">
            <v>AUTORIDAD DEL CANAL DE PANAMA</v>
          </cell>
          <cell r="D423" t="str">
            <v>Tocumen</v>
          </cell>
          <cell r="E423" t="str">
            <v>Sanex Carpet Shampoo</v>
          </cell>
          <cell r="F423" t="str">
            <v>Andrés</v>
          </cell>
          <cell r="G423">
            <v>120</v>
          </cell>
        </row>
        <row r="424">
          <cell r="A424">
            <v>3061</v>
          </cell>
          <cell r="B424">
            <v>34003</v>
          </cell>
          <cell r="C424" t="str">
            <v>DROGUERÍA ARROCHA</v>
          </cell>
          <cell r="D424" t="str">
            <v>Calidonia</v>
          </cell>
          <cell r="E424" t="str">
            <v>Sanex Carpet Shampoo</v>
          </cell>
          <cell r="F424" t="str">
            <v>Ángela</v>
          </cell>
          <cell r="G424">
            <v>356.25</v>
          </cell>
        </row>
        <row r="425">
          <cell r="A425">
            <v>393</v>
          </cell>
          <cell r="B425">
            <v>33941</v>
          </cell>
          <cell r="C425" t="str">
            <v>DROGUERÍA ARROCHA</v>
          </cell>
          <cell r="D425" t="str">
            <v>Calidonia</v>
          </cell>
          <cell r="E425" t="str">
            <v>No Wewt's Travel Pack Large 52/6</v>
          </cell>
          <cell r="F425" t="str">
            <v>Ángela</v>
          </cell>
          <cell r="G425">
            <v>159</v>
          </cell>
        </row>
        <row r="426">
          <cell r="A426">
            <v>1876</v>
          </cell>
          <cell r="B426">
            <v>33917</v>
          </cell>
          <cell r="C426" t="str">
            <v>AUTORIDAD DEL CANAL DE PANAMA</v>
          </cell>
          <cell r="D426" t="str">
            <v>Tocumen</v>
          </cell>
          <cell r="E426" t="str">
            <v>Bolsas Negras Gigante 10/25 33 Gls</v>
          </cell>
          <cell r="F426" t="str">
            <v>Andrés</v>
          </cell>
          <cell r="G426">
            <v>144</v>
          </cell>
        </row>
        <row r="427">
          <cell r="A427">
            <v>916</v>
          </cell>
          <cell r="B427">
            <v>34113</v>
          </cell>
          <cell r="C427" t="str">
            <v>DROGUERÍA ARROCHA</v>
          </cell>
          <cell r="D427" t="str">
            <v>Calidonia</v>
          </cell>
          <cell r="E427" t="str">
            <v>Sanex Carpet Shampoo</v>
          </cell>
          <cell r="F427" t="str">
            <v>Andrés</v>
          </cell>
          <cell r="G427">
            <v>328</v>
          </cell>
        </row>
        <row r="428">
          <cell r="A428">
            <v>9298</v>
          </cell>
          <cell r="B428">
            <v>34023</v>
          </cell>
          <cell r="C428" t="str">
            <v>DROGUERÍA ARROCHA</v>
          </cell>
          <cell r="D428" t="str">
            <v>Calidonia</v>
          </cell>
          <cell r="E428" t="str">
            <v>Bolsas Negras Gigante 10/25 33 Gls</v>
          </cell>
          <cell r="F428" t="str">
            <v>Rubén</v>
          </cell>
          <cell r="G428">
            <v>720</v>
          </cell>
        </row>
        <row r="429">
          <cell r="A429">
            <v>500</v>
          </cell>
          <cell r="B429">
            <v>34012</v>
          </cell>
          <cell r="C429" t="str">
            <v>AUTORIDAD DEL CANAL DE PANAMA</v>
          </cell>
          <cell r="D429" t="str">
            <v>Tocumen</v>
          </cell>
          <cell r="E429" t="str">
            <v>Toallitas de Algodon</v>
          </cell>
          <cell r="F429" t="str">
            <v>Ángela</v>
          </cell>
          <cell r="G429">
            <v>2380</v>
          </cell>
        </row>
        <row r="430">
          <cell r="A430">
            <v>1149</v>
          </cell>
          <cell r="B430">
            <v>33891</v>
          </cell>
          <cell r="C430" t="str">
            <v>PRODUCTOS KIENER, S.A.</v>
          </cell>
          <cell r="D430" t="str">
            <v>Calle 50</v>
          </cell>
          <cell r="E430" t="str">
            <v>Dispensador De Jabón Betco Blanco</v>
          </cell>
          <cell r="F430" t="str">
            <v>Andrés</v>
          </cell>
          <cell r="G430">
            <v>400</v>
          </cell>
        </row>
        <row r="431">
          <cell r="A431">
            <v>1673</v>
          </cell>
          <cell r="B431">
            <v>33870</v>
          </cell>
          <cell r="C431" t="str">
            <v>AUTORIDAD DEL CANAL DE PANAMA</v>
          </cell>
          <cell r="D431" t="str">
            <v>Tocumen</v>
          </cell>
          <cell r="E431" t="str">
            <v>No Wewt's Travel Pack Large 52/4</v>
          </cell>
          <cell r="F431" t="str">
            <v>Andrés</v>
          </cell>
          <cell r="G431">
            <v>174.5</v>
          </cell>
        </row>
        <row r="432">
          <cell r="A432">
            <v>878</v>
          </cell>
          <cell r="B432">
            <v>34120</v>
          </cell>
          <cell r="C432" t="str">
            <v>AUTORIDAD DEL CANAL DE PANAMA</v>
          </cell>
          <cell r="D432" t="str">
            <v>Tocumen</v>
          </cell>
          <cell r="E432" t="str">
            <v>Papel Toalla Delux 24/1</v>
          </cell>
          <cell r="F432" t="str">
            <v>Andrés</v>
          </cell>
          <cell r="G432">
            <v>46.93</v>
          </cell>
        </row>
        <row r="433">
          <cell r="A433">
            <v>1717</v>
          </cell>
          <cell r="B433">
            <v>34217</v>
          </cell>
          <cell r="C433" t="str">
            <v>DROGUERÍA ARROCHA</v>
          </cell>
          <cell r="D433" t="str">
            <v>Calidonia</v>
          </cell>
          <cell r="E433" t="str">
            <v>Sanex Carpet Shampoo</v>
          </cell>
          <cell r="F433" t="str">
            <v>Andrés</v>
          </cell>
          <cell r="G433">
            <v>125</v>
          </cell>
        </row>
        <row r="434">
          <cell r="A434">
            <v>1072</v>
          </cell>
          <cell r="B434">
            <v>34163</v>
          </cell>
          <cell r="C434" t="str">
            <v>AUTORIDAD DEL CANAL DE PANAMA</v>
          </cell>
          <cell r="D434" t="str">
            <v>Tocumen</v>
          </cell>
          <cell r="E434" t="str">
            <v>Hand Soap Pink Lotion Galon</v>
          </cell>
          <cell r="F434" t="str">
            <v>Gisela</v>
          </cell>
          <cell r="G434">
            <v>320</v>
          </cell>
        </row>
        <row r="435">
          <cell r="A435">
            <v>78</v>
          </cell>
          <cell r="B435">
            <v>33998</v>
          </cell>
          <cell r="C435" t="str">
            <v>FELIJOS, S.A. (Cafetería)</v>
          </cell>
          <cell r="D435" t="str">
            <v>Calidonia</v>
          </cell>
          <cell r="E435" t="str">
            <v>Bolsas Negras Gigante 10/25 33 Gls</v>
          </cell>
          <cell r="F435" t="str">
            <v>Andrés</v>
          </cell>
          <cell r="G435">
            <v>168</v>
          </cell>
        </row>
        <row r="436">
          <cell r="A436">
            <v>1314</v>
          </cell>
          <cell r="B436">
            <v>33904</v>
          </cell>
          <cell r="C436" t="str">
            <v>AUTORIDAD DEL CANAL DE PANAMA</v>
          </cell>
          <cell r="D436" t="str">
            <v>Tocumen</v>
          </cell>
          <cell r="E436" t="str">
            <v>Sanex Carpet Shampoo</v>
          </cell>
          <cell r="F436" t="str">
            <v>Andrés</v>
          </cell>
          <cell r="G436">
            <v>1112</v>
          </cell>
        </row>
        <row r="437">
          <cell r="A437">
            <v>9608</v>
          </cell>
          <cell r="B437">
            <v>33962</v>
          </cell>
          <cell r="C437" t="str">
            <v>PRODUCTOS KIENER, S.A.</v>
          </cell>
          <cell r="D437" t="str">
            <v>Calle 50</v>
          </cell>
          <cell r="E437" t="str">
            <v>Tanque de Basura de 8 Galones</v>
          </cell>
          <cell r="F437" t="str">
            <v>Rubén</v>
          </cell>
          <cell r="G437">
            <v>191.25</v>
          </cell>
        </row>
        <row r="438">
          <cell r="A438">
            <v>2702</v>
          </cell>
          <cell r="B438">
            <v>34163</v>
          </cell>
          <cell r="C438" t="str">
            <v>DROGUERÍA ARROCHA</v>
          </cell>
          <cell r="D438" t="str">
            <v>Calidonia</v>
          </cell>
          <cell r="E438" t="str">
            <v>No Wewt's Travel Pack Large 52/7</v>
          </cell>
          <cell r="F438" t="str">
            <v>Andrés</v>
          </cell>
          <cell r="G438">
            <v>212.8</v>
          </cell>
        </row>
        <row r="439">
          <cell r="A439">
            <v>651</v>
          </cell>
          <cell r="B439">
            <v>34170</v>
          </cell>
          <cell r="C439" t="str">
            <v>DROGUERÍA ARROCHA</v>
          </cell>
          <cell r="D439" t="str">
            <v>Calidonia</v>
          </cell>
          <cell r="E439" t="str">
            <v>No Wewt's Travel Pack Large 52/5</v>
          </cell>
          <cell r="F439" t="str">
            <v>Andrés</v>
          </cell>
          <cell r="G439">
            <v>456</v>
          </cell>
        </row>
        <row r="440">
          <cell r="A440">
            <v>1314</v>
          </cell>
          <cell r="B440">
            <v>33904</v>
          </cell>
          <cell r="C440" t="str">
            <v>AUTORIDAD DEL CANAL DE PANAMA</v>
          </cell>
          <cell r="D440" t="str">
            <v>Tocumen</v>
          </cell>
          <cell r="E440" t="str">
            <v>Bolsas Negras Gigante 10/25 33 Gls</v>
          </cell>
          <cell r="F440" t="str">
            <v>Andrés</v>
          </cell>
          <cell r="G440">
            <v>962.5</v>
          </cell>
        </row>
        <row r="441">
          <cell r="A441">
            <v>9298</v>
          </cell>
          <cell r="B441">
            <v>34023</v>
          </cell>
          <cell r="C441" t="str">
            <v>DROGUERÍA ARROCHA</v>
          </cell>
          <cell r="D441" t="str">
            <v>Calidonia</v>
          </cell>
          <cell r="E441" t="str">
            <v>Bolsas Negras Gigante 10/25 33 Gls</v>
          </cell>
          <cell r="F441" t="str">
            <v>Rubén</v>
          </cell>
          <cell r="G441">
            <v>3754.87</v>
          </cell>
        </row>
        <row r="442">
          <cell r="A442">
            <v>224</v>
          </cell>
          <cell r="B442">
            <v>34228</v>
          </cell>
          <cell r="C442" t="str">
            <v>AUTORIDAD DEL CANAL DE PANAMA</v>
          </cell>
          <cell r="D442" t="str">
            <v>Tocumen</v>
          </cell>
          <cell r="E442" t="str">
            <v>Guantes de Látex</v>
          </cell>
          <cell r="F442" t="str">
            <v>David</v>
          </cell>
          <cell r="G442">
            <v>387.5</v>
          </cell>
        </row>
        <row r="443">
          <cell r="A443">
            <v>215</v>
          </cell>
          <cell r="B443">
            <v>34074</v>
          </cell>
          <cell r="C443" t="str">
            <v>DROGUERÍA ARROCHA</v>
          </cell>
          <cell r="D443" t="str">
            <v>Calidonia</v>
          </cell>
          <cell r="E443" t="str">
            <v>No Wewt's Travel Pack Large 52/6</v>
          </cell>
          <cell r="F443" t="str">
            <v>Andrés</v>
          </cell>
          <cell r="G443">
            <v>346.8</v>
          </cell>
        </row>
        <row r="444">
          <cell r="A444">
            <v>4776</v>
          </cell>
          <cell r="B444">
            <v>33986</v>
          </cell>
          <cell r="C444" t="str">
            <v>DROGUERÍA ARROCHA</v>
          </cell>
          <cell r="D444" t="str">
            <v>Calidonia</v>
          </cell>
          <cell r="E444" t="str">
            <v>Aerosol Mountain</v>
          </cell>
          <cell r="F444" t="str">
            <v>Rubén</v>
          </cell>
          <cell r="G444">
            <v>778</v>
          </cell>
        </row>
        <row r="445">
          <cell r="A445">
            <v>1673</v>
          </cell>
          <cell r="B445">
            <v>33870</v>
          </cell>
          <cell r="C445" t="str">
            <v>AUTORIDAD DEL CANAL DE PANAMA</v>
          </cell>
          <cell r="D445" t="str">
            <v>Tocumen</v>
          </cell>
          <cell r="E445" t="str">
            <v>Papel Toalla Royal 12/1</v>
          </cell>
          <cell r="F445" t="str">
            <v>Andrés</v>
          </cell>
          <cell r="G445">
            <v>58.25</v>
          </cell>
        </row>
        <row r="446">
          <cell r="A446">
            <v>8169</v>
          </cell>
          <cell r="B446">
            <v>34210</v>
          </cell>
          <cell r="C446" t="str">
            <v>DROGUERÍA ARROCHA</v>
          </cell>
          <cell r="D446" t="str">
            <v>Calidonia</v>
          </cell>
          <cell r="E446" t="str">
            <v>Bolsas Negras Gigante 10/25 33 Gls</v>
          </cell>
          <cell r="F446" t="str">
            <v>Ángela</v>
          </cell>
          <cell r="G446">
            <v>148.34</v>
          </cell>
        </row>
        <row r="447">
          <cell r="A447">
            <v>3193</v>
          </cell>
          <cell r="B447">
            <v>34182</v>
          </cell>
          <cell r="C447" t="str">
            <v>AUTORIDAD DEL CANAL DE PANAMA</v>
          </cell>
          <cell r="D447" t="str">
            <v>Tocumen</v>
          </cell>
          <cell r="E447" t="str">
            <v>Bolsas Negras Gigante 10/25 33 Gls</v>
          </cell>
          <cell r="F447" t="str">
            <v>David</v>
          </cell>
          <cell r="G447">
            <v>92</v>
          </cell>
        </row>
        <row r="448">
          <cell r="A448">
            <v>224</v>
          </cell>
          <cell r="B448">
            <v>34228</v>
          </cell>
          <cell r="C448" t="str">
            <v>AUTORIDAD DEL CANAL DE PANAMA</v>
          </cell>
          <cell r="D448" t="str">
            <v>Tocumen</v>
          </cell>
          <cell r="E448" t="str">
            <v>Sanex Carpet Shampoo</v>
          </cell>
          <cell r="F448" t="str">
            <v>David</v>
          </cell>
          <cell r="G448">
            <v>105</v>
          </cell>
        </row>
        <row r="449">
          <cell r="A449">
            <v>2256</v>
          </cell>
          <cell r="B449">
            <v>34083</v>
          </cell>
          <cell r="C449" t="str">
            <v>BILFINGER BERGER</v>
          </cell>
          <cell r="D449" t="str">
            <v>Tocumen</v>
          </cell>
          <cell r="E449" t="str">
            <v>Hand Soap Pink Lotion Galon</v>
          </cell>
          <cell r="F449" t="str">
            <v>Andrés</v>
          </cell>
          <cell r="G449">
            <v>54</v>
          </cell>
        </row>
        <row r="450">
          <cell r="A450">
            <v>9017</v>
          </cell>
          <cell r="B450">
            <v>34054</v>
          </cell>
          <cell r="C450" t="str">
            <v>RESTAURANTE ROYAL THAI</v>
          </cell>
          <cell r="D450" t="str">
            <v>Bethania</v>
          </cell>
          <cell r="E450" t="str">
            <v>Toallitas de Algodon</v>
          </cell>
          <cell r="F450" t="str">
            <v>David</v>
          </cell>
          <cell r="G450">
            <v>64.8</v>
          </cell>
        </row>
        <row r="451">
          <cell r="A451">
            <v>5674</v>
          </cell>
          <cell r="B451">
            <v>33837</v>
          </cell>
          <cell r="C451" t="str">
            <v>FRENOS Y EMBRAGUES DE PANAMA, S.A.</v>
          </cell>
          <cell r="D451" t="str">
            <v>Calidonia</v>
          </cell>
          <cell r="E451" t="str">
            <v>Dispensador De Jabón Betco Blanco</v>
          </cell>
          <cell r="F451" t="str">
            <v>Octavio</v>
          </cell>
          <cell r="G451">
            <v>105</v>
          </cell>
        </row>
        <row r="452">
          <cell r="A452">
            <v>4947</v>
          </cell>
          <cell r="B452">
            <v>34011</v>
          </cell>
          <cell r="C452" t="str">
            <v>DROGUERÍA ARROCHA</v>
          </cell>
          <cell r="D452" t="str">
            <v>Calidonia</v>
          </cell>
          <cell r="E452" t="str">
            <v>Sanex Carpet Shampoo</v>
          </cell>
          <cell r="F452" t="str">
            <v>Gisela</v>
          </cell>
          <cell r="G452">
            <v>299.25</v>
          </cell>
        </row>
        <row r="453">
          <cell r="A453">
            <v>3228</v>
          </cell>
          <cell r="B453">
            <v>34044</v>
          </cell>
          <cell r="C453" t="str">
            <v>AUTORIDAD DEL CANAL DE PANAMA</v>
          </cell>
          <cell r="D453" t="str">
            <v>Tocumen</v>
          </cell>
          <cell r="E453" t="str">
            <v>Dispensador De Jabón Betco Blanco</v>
          </cell>
          <cell r="F453" t="str">
            <v>Andrés</v>
          </cell>
          <cell r="G453">
            <v>90</v>
          </cell>
        </row>
        <row r="454">
          <cell r="A454">
            <v>2984</v>
          </cell>
          <cell r="B454">
            <v>33941</v>
          </cell>
          <cell r="C454" t="str">
            <v>NATURAL GROUP (GOLDEN TIME)</v>
          </cell>
          <cell r="D454" t="str">
            <v>Tocumen</v>
          </cell>
          <cell r="E454" t="str">
            <v>Sanex Carpet Shampoo</v>
          </cell>
          <cell r="F454" t="str">
            <v>Rubén</v>
          </cell>
          <cell r="G454">
            <v>250</v>
          </cell>
        </row>
        <row r="455">
          <cell r="A455">
            <v>2702</v>
          </cell>
          <cell r="B455">
            <v>34163</v>
          </cell>
          <cell r="C455" t="str">
            <v>DROGUERÍA ARROCHA</v>
          </cell>
          <cell r="D455" t="str">
            <v>Calidonia</v>
          </cell>
          <cell r="E455" t="str">
            <v>No Wewt's Travel Pack Large 52/4</v>
          </cell>
          <cell r="F455" t="str">
            <v>Andrés</v>
          </cell>
          <cell r="G455">
            <v>258</v>
          </cell>
        </row>
        <row r="456">
          <cell r="A456">
            <v>1500</v>
          </cell>
          <cell r="B456">
            <v>33928</v>
          </cell>
          <cell r="C456" t="str">
            <v>AUTORIDAD DEL CANAL DE PANAMA</v>
          </cell>
          <cell r="D456" t="str">
            <v>Tocumen</v>
          </cell>
          <cell r="E456" t="str">
            <v>Bolsas Negras Gigante 10/25 33 Gls</v>
          </cell>
          <cell r="F456" t="str">
            <v>Ángela</v>
          </cell>
          <cell r="G456">
            <v>736</v>
          </cell>
        </row>
        <row r="457">
          <cell r="A457">
            <v>373</v>
          </cell>
          <cell r="B457">
            <v>33864</v>
          </cell>
          <cell r="C457" t="str">
            <v>PRODUCTOS KIENER, S.A.</v>
          </cell>
          <cell r="D457" t="str">
            <v>Calle 50</v>
          </cell>
          <cell r="E457" t="str">
            <v>Sanex Carpet Shampoo</v>
          </cell>
          <cell r="F457" t="str">
            <v>Andrés</v>
          </cell>
          <cell r="G457">
            <v>408</v>
          </cell>
        </row>
        <row r="458">
          <cell r="A458">
            <v>7445</v>
          </cell>
          <cell r="B458">
            <v>34266</v>
          </cell>
          <cell r="C458" t="str">
            <v>RESUINSA PANAMA, S.A.</v>
          </cell>
          <cell r="D458" t="str">
            <v>Tocumen</v>
          </cell>
          <cell r="E458" t="str">
            <v>Dispensador Papel Toalla C-Fold</v>
          </cell>
          <cell r="F458" t="str">
            <v>Rubén</v>
          </cell>
          <cell r="G458">
            <v>446.25</v>
          </cell>
        </row>
        <row r="459">
          <cell r="A459">
            <v>2287</v>
          </cell>
          <cell r="B459">
            <v>34000</v>
          </cell>
          <cell r="C459" t="str">
            <v>AUTORIDAD DEL CANAL DE PANAMA</v>
          </cell>
          <cell r="D459" t="str">
            <v>Tocumen</v>
          </cell>
          <cell r="E459" t="str">
            <v>Bolsas Negras Gigante 10/25 33 Gls</v>
          </cell>
          <cell r="F459" t="str">
            <v>Andrés</v>
          </cell>
          <cell r="G459">
            <v>475</v>
          </cell>
        </row>
        <row r="460">
          <cell r="A460">
            <v>1314</v>
          </cell>
          <cell r="B460">
            <v>33904</v>
          </cell>
          <cell r="C460" t="str">
            <v>AUTORIDAD DEL CANAL DE PANAMA</v>
          </cell>
          <cell r="D460" t="str">
            <v>Tocumen</v>
          </cell>
          <cell r="E460" t="str">
            <v>Jabón Clasic Mexo</v>
          </cell>
          <cell r="F460" t="str">
            <v>Andrés</v>
          </cell>
          <cell r="G460">
            <v>248.4</v>
          </cell>
        </row>
        <row r="461">
          <cell r="A461">
            <v>2300</v>
          </cell>
          <cell r="B461">
            <v>34011</v>
          </cell>
          <cell r="C461" t="str">
            <v>AUTORIDAD DEL CANAL DE PANAMA</v>
          </cell>
          <cell r="D461" t="str">
            <v>Tocumen</v>
          </cell>
          <cell r="E461" t="str">
            <v>Bolsas Negras Gigante 10/25 33 Gls</v>
          </cell>
          <cell r="F461" t="str">
            <v>Ángela</v>
          </cell>
          <cell r="G461">
            <v>68</v>
          </cell>
        </row>
        <row r="462">
          <cell r="A462">
            <v>3214</v>
          </cell>
          <cell r="B462">
            <v>34003</v>
          </cell>
          <cell r="C462" t="str">
            <v>AUTORIDAD DEL CANAL DE PANAMA</v>
          </cell>
          <cell r="D462" t="str">
            <v>Tocumen</v>
          </cell>
          <cell r="E462" t="str">
            <v>Bolsas Negras Gigante 10/25 33 Gls</v>
          </cell>
          <cell r="F462" t="str">
            <v>Ángela</v>
          </cell>
          <cell r="G462">
            <v>368.12</v>
          </cell>
        </row>
        <row r="463">
          <cell r="A463">
            <v>722</v>
          </cell>
          <cell r="B463">
            <v>34104</v>
          </cell>
          <cell r="C463" t="str">
            <v>AUTORIDAD DEL CANAL DE PANAMA</v>
          </cell>
          <cell r="D463" t="str">
            <v>Tocumen</v>
          </cell>
          <cell r="E463" t="str">
            <v>Bolsas Negras Gigante 10/25 33 Gls</v>
          </cell>
          <cell r="F463" t="str">
            <v>Andrés</v>
          </cell>
          <cell r="G463">
            <v>3637.5</v>
          </cell>
        </row>
        <row r="464">
          <cell r="A464">
            <v>4222</v>
          </cell>
          <cell r="B464">
            <v>34008</v>
          </cell>
          <cell r="C464" t="str">
            <v>DROGUERÍA ARROCHA</v>
          </cell>
          <cell r="D464" t="str">
            <v>Calidonia</v>
          </cell>
          <cell r="E464" t="str">
            <v>Bolsas Negras Gigante 10/25 33 Gls</v>
          </cell>
          <cell r="F464" t="str">
            <v>Ángela</v>
          </cell>
          <cell r="G464">
            <v>779</v>
          </cell>
        </row>
        <row r="465">
          <cell r="A465">
            <v>4715</v>
          </cell>
          <cell r="B465">
            <v>34124</v>
          </cell>
          <cell r="C465" t="str">
            <v>BILFINGER BERGER</v>
          </cell>
          <cell r="D465" t="str">
            <v>Tocumen</v>
          </cell>
          <cell r="E465" t="str">
            <v>No Wewt's Travel Pack Large 52/6</v>
          </cell>
          <cell r="F465" t="str">
            <v>Ángela</v>
          </cell>
          <cell r="G465">
            <v>237.5</v>
          </cell>
        </row>
        <row r="466">
          <cell r="A466">
            <v>6174</v>
          </cell>
          <cell r="B466">
            <v>34067</v>
          </cell>
          <cell r="C466" t="str">
            <v>DROGUERÍA ARROCHA</v>
          </cell>
          <cell r="D466" t="str">
            <v>Calidonia</v>
          </cell>
          <cell r="E466" t="str">
            <v>No Wewt's Travel Pack Large 52/6</v>
          </cell>
          <cell r="F466" t="str">
            <v>Ángela</v>
          </cell>
          <cell r="G466">
            <v>612</v>
          </cell>
        </row>
        <row r="467">
          <cell r="A467">
            <v>2300</v>
          </cell>
          <cell r="B467">
            <v>34011</v>
          </cell>
          <cell r="C467" t="str">
            <v>AUTORIDAD DEL CANAL DE PANAMA</v>
          </cell>
          <cell r="D467" t="str">
            <v>Tocumen</v>
          </cell>
          <cell r="E467" t="str">
            <v>Sanex Carpet Shampoo</v>
          </cell>
          <cell r="F467" t="str">
            <v>Ángela</v>
          </cell>
          <cell r="G467">
            <v>270.75</v>
          </cell>
        </row>
        <row r="468">
          <cell r="A468">
            <v>279</v>
          </cell>
          <cell r="B468">
            <v>34090</v>
          </cell>
          <cell r="C468" t="str">
            <v>AUTORIDAD DEL CANAL DE PANAMA</v>
          </cell>
          <cell r="D468" t="str">
            <v>Tocumen</v>
          </cell>
          <cell r="E468" t="str">
            <v>Bolsas Negras Gigante 10/25 33 Gls</v>
          </cell>
          <cell r="F468" t="str">
            <v>Andrés</v>
          </cell>
          <cell r="G468">
            <v>969</v>
          </cell>
        </row>
        <row r="469">
          <cell r="A469">
            <v>524</v>
          </cell>
          <cell r="B469">
            <v>33857</v>
          </cell>
          <cell r="C469" t="str">
            <v>DROGUERÍA ARROCHA</v>
          </cell>
          <cell r="D469" t="str">
            <v>Calidonia</v>
          </cell>
          <cell r="E469" t="str">
            <v>Sanex Carpet Shampoo</v>
          </cell>
          <cell r="F469" t="str">
            <v>Jorge</v>
          </cell>
          <cell r="G469">
            <v>500</v>
          </cell>
        </row>
        <row r="470">
          <cell r="A470">
            <v>137</v>
          </cell>
          <cell r="B470">
            <v>33870</v>
          </cell>
          <cell r="C470" t="str">
            <v>BILFINGER BERGER</v>
          </cell>
          <cell r="D470" t="str">
            <v>Tocumen</v>
          </cell>
          <cell r="E470" t="str">
            <v>No Wewt's Travel Pack Large 52/5</v>
          </cell>
          <cell r="F470" t="str">
            <v>Andrés</v>
          </cell>
          <cell r="G470">
            <v>816</v>
          </cell>
        </row>
        <row r="471">
          <cell r="A471">
            <v>5642</v>
          </cell>
          <cell r="B471">
            <v>33956</v>
          </cell>
          <cell r="C471" t="str">
            <v>DROGUERÍA ARROCHA</v>
          </cell>
          <cell r="D471" t="str">
            <v>Calidonia</v>
          </cell>
          <cell r="E471" t="str">
            <v>No Wewt's Travel Pack Large 52/5</v>
          </cell>
          <cell r="F471" t="str">
            <v>Andrés</v>
          </cell>
          <cell r="G471">
            <v>842.88</v>
          </cell>
        </row>
        <row r="472">
          <cell r="A472">
            <v>253</v>
          </cell>
          <cell r="B472">
            <v>34039</v>
          </cell>
          <cell r="C472" t="str">
            <v xml:space="preserve">CLUB UNION </v>
          </cell>
          <cell r="D472" t="str">
            <v>Calle 50</v>
          </cell>
          <cell r="E472" t="str">
            <v>Bolsas Negras Gigante 10/25 33 Gls</v>
          </cell>
          <cell r="F472" t="str">
            <v>Jorge</v>
          </cell>
          <cell r="G472">
            <v>92</v>
          </cell>
        </row>
        <row r="473">
          <cell r="A473">
            <v>5718</v>
          </cell>
          <cell r="B473">
            <v>34011</v>
          </cell>
          <cell r="C473" t="str">
            <v>BILFINGER BERGER</v>
          </cell>
          <cell r="D473" t="str">
            <v>Tocumen</v>
          </cell>
          <cell r="E473" t="str">
            <v>Jabon Rosado Perlado Betco 12/1 900 ML</v>
          </cell>
          <cell r="F473" t="str">
            <v>Andrés</v>
          </cell>
          <cell r="G473">
            <v>3051</v>
          </cell>
        </row>
        <row r="474">
          <cell r="A474">
            <v>487</v>
          </cell>
          <cell r="B474">
            <v>34031</v>
          </cell>
          <cell r="C474" t="str">
            <v>PRODUCTOS KIENER, S.A.</v>
          </cell>
          <cell r="D474" t="str">
            <v>Calle 50</v>
          </cell>
          <cell r="E474" t="str">
            <v>No Wewt's Travel Pack Large 52/4</v>
          </cell>
          <cell r="F474" t="str">
            <v>Ángela</v>
          </cell>
          <cell r="G474">
            <v>220</v>
          </cell>
        </row>
        <row r="475">
          <cell r="A475">
            <v>7667</v>
          </cell>
          <cell r="B475">
            <v>34111</v>
          </cell>
          <cell r="C475" t="str">
            <v>DROGUERÍA ARROCHA</v>
          </cell>
          <cell r="D475" t="str">
            <v>Calidonia</v>
          </cell>
          <cell r="E475" t="str">
            <v>No Wewt's Travel Pack Large 52/6</v>
          </cell>
          <cell r="F475" t="str">
            <v>Andrés</v>
          </cell>
          <cell r="G475">
            <v>695</v>
          </cell>
        </row>
        <row r="476">
          <cell r="A476">
            <v>3319</v>
          </cell>
          <cell r="B476">
            <v>34117</v>
          </cell>
          <cell r="C476" t="str">
            <v>DROGUERÍA ARROCHA</v>
          </cell>
          <cell r="D476" t="str">
            <v>Calidonia</v>
          </cell>
          <cell r="E476" t="str">
            <v>Sanex Carpet Shampoo</v>
          </cell>
          <cell r="F476" t="str">
            <v>Diomedes</v>
          </cell>
          <cell r="G476">
            <v>741</v>
          </cell>
        </row>
        <row r="477">
          <cell r="A477">
            <v>204</v>
          </cell>
          <cell r="B477">
            <v>33962</v>
          </cell>
          <cell r="C477" t="str">
            <v>AUTORIDAD DEL CANAL DE PANAMA</v>
          </cell>
          <cell r="D477" t="str">
            <v>Tocumen</v>
          </cell>
          <cell r="E477" t="str">
            <v>Bolsas Negras Gigante 10/25 33 Gls</v>
          </cell>
          <cell r="F477" t="str">
            <v>David</v>
          </cell>
          <cell r="G477">
            <v>171</v>
          </cell>
        </row>
        <row r="478">
          <cell r="A478">
            <v>1088</v>
          </cell>
          <cell r="B478">
            <v>34222</v>
          </cell>
          <cell r="C478" t="str">
            <v>AUTORIDAD DEL CANAL DE PANAMA</v>
          </cell>
          <cell r="D478" t="str">
            <v>Tocumen</v>
          </cell>
          <cell r="E478" t="str">
            <v>No Wewt's Travel Pack Large 52/7</v>
          </cell>
          <cell r="F478" t="str">
            <v>Ángela</v>
          </cell>
          <cell r="G478">
            <v>1093.5</v>
          </cell>
        </row>
        <row r="479">
          <cell r="A479">
            <v>145</v>
          </cell>
          <cell r="B479">
            <v>33891</v>
          </cell>
          <cell r="C479" t="str">
            <v>DROGUERÍA ARROCHA</v>
          </cell>
          <cell r="D479" t="str">
            <v>Calidonia</v>
          </cell>
          <cell r="E479" t="str">
            <v>Bolsa/Transparente 20/50 8Gls.</v>
          </cell>
          <cell r="F479" t="str">
            <v>Andrés</v>
          </cell>
          <cell r="G479">
            <v>588</v>
          </cell>
        </row>
        <row r="480">
          <cell r="A480">
            <v>5053</v>
          </cell>
          <cell r="B480">
            <v>33938</v>
          </cell>
          <cell r="C480" t="str">
            <v>PRODUCTOS KIENER, S.A.</v>
          </cell>
          <cell r="D480" t="str">
            <v>Calle 50</v>
          </cell>
          <cell r="E480" t="str">
            <v>No Wewt's Travel Pack Large 52/7</v>
          </cell>
          <cell r="F480" t="str">
            <v>Ángela</v>
          </cell>
          <cell r="G480">
            <v>693.6</v>
          </cell>
        </row>
        <row r="481">
          <cell r="A481">
            <v>2199</v>
          </cell>
          <cell r="B481">
            <v>33856</v>
          </cell>
          <cell r="C481" t="str">
            <v>AUTORIDAD DEL CANAL DE PANAMA</v>
          </cell>
          <cell r="D481" t="str">
            <v>Tocumen</v>
          </cell>
          <cell r="E481" t="str">
            <v>Sanex Carpet Shampoo</v>
          </cell>
          <cell r="F481" t="str">
            <v>Alma</v>
          </cell>
          <cell r="G481">
            <v>3159</v>
          </cell>
        </row>
        <row r="482">
          <cell r="A482">
            <v>1940</v>
          </cell>
          <cell r="B482">
            <v>33938</v>
          </cell>
          <cell r="C482" t="str">
            <v>AUTORIDAD DEL CANAL DE PANAMA</v>
          </cell>
          <cell r="D482" t="str">
            <v>Tocumen</v>
          </cell>
          <cell r="E482" t="str">
            <v>No Wewt's Travel Pack Large 52/3</v>
          </cell>
          <cell r="F482" t="str">
            <v>Andrés</v>
          </cell>
          <cell r="G482">
            <v>36.479999999999997</v>
          </cell>
        </row>
        <row r="483">
          <cell r="A483">
            <v>484</v>
          </cell>
          <cell r="B483">
            <v>33840</v>
          </cell>
          <cell r="C483" t="str">
            <v>BILFINGER BERGER</v>
          </cell>
          <cell r="D483" t="str">
            <v>Tocumen</v>
          </cell>
          <cell r="E483" t="str">
            <v>Sanex Carpet Shampoo</v>
          </cell>
          <cell r="F483" t="str">
            <v>Andrés</v>
          </cell>
          <cell r="G483">
            <v>98.81</v>
          </cell>
        </row>
        <row r="484">
          <cell r="A484">
            <v>4251</v>
          </cell>
          <cell r="B484">
            <v>34030</v>
          </cell>
          <cell r="C484" t="str">
            <v>AUTORIDAD DEL CANAL DE PANAMA</v>
          </cell>
          <cell r="D484" t="str">
            <v>Tocumen</v>
          </cell>
          <cell r="E484" t="str">
            <v>Toallitas de Algodon</v>
          </cell>
          <cell r="F484" t="str">
            <v>Andrés</v>
          </cell>
          <cell r="G484">
            <v>193.75</v>
          </cell>
        </row>
        <row r="485">
          <cell r="A485">
            <v>1460</v>
          </cell>
          <cell r="B485">
            <v>34122</v>
          </cell>
          <cell r="C485" t="str">
            <v>AUTORIDAD DEL CANAL DE PANAMA</v>
          </cell>
          <cell r="D485" t="str">
            <v>Tocumen</v>
          </cell>
          <cell r="E485" t="str">
            <v>Sanex Carpet Shampoo</v>
          </cell>
          <cell r="F485" t="str">
            <v>David</v>
          </cell>
          <cell r="G485">
            <v>1700</v>
          </cell>
        </row>
        <row r="486">
          <cell r="A486">
            <v>9076</v>
          </cell>
          <cell r="B486">
            <v>34187</v>
          </cell>
          <cell r="C486" t="str">
            <v>PRODUCTOS KIENER, S.A.</v>
          </cell>
          <cell r="D486" t="str">
            <v>Calle 50</v>
          </cell>
          <cell r="E486" t="str">
            <v>Sanex Carpet Shampoo</v>
          </cell>
          <cell r="F486" t="str">
            <v>Alma</v>
          </cell>
          <cell r="G486">
            <v>147</v>
          </cell>
        </row>
        <row r="487">
          <cell r="A487">
            <v>2708</v>
          </cell>
          <cell r="B487">
            <v>34191</v>
          </cell>
          <cell r="C487" t="str">
            <v>BILFINGER BERGER</v>
          </cell>
          <cell r="D487" t="str">
            <v>Tocumen</v>
          </cell>
          <cell r="E487" t="str">
            <v>Sanex Carpet Shampoo</v>
          </cell>
          <cell r="F487" t="str">
            <v>David</v>
          </cell>
          <cell r="G487">
            <v>172</v>
          </cell>
        </row>
        <row r="488">
          <cell r="A488">
            <v>744</v>
          </cell>
          <cell r="B488">
            <v>34010</v>
          </cell>
          <cell r="C488" t="str">
            <v>AUTORIDAD DEL CANAL DE PANAMA</v>
          </cell>
          <cell r="D488" t="str">
            <v>Tocumen</v>
          </cell>
          <cell r="E488" t="str">
            <v>Papel Higiénico Jumbo Roll 2-P 12/1</v>
          </cell>
          <cell r="F488" t="str">
            <v>Andrés</v>
          </cell>
          <cell r="G488">
            <v>210</v>
          </cell>
        </row>
        <row r="489">
          <cell r="A489">
            <v>1066</v>
          </cell>
          <cell r="B489">
            <v>34001</v>
          </cell>
          <cell r="C489" t="str">
            <v>AUTORIDAD DEL CANAL DE PANAMA</v>
          </cell>
          <cell r="D489" t="str">
            <v>Tocumen</v>
          </cell>
          <cell r="E489" t="str">
            <v>No Wewt's Travel Pack Large 52/9</v>
          </cell>
          <cell r="F489" t="str">
            <v>Andrés</v>
          </cell>
          <cell r="G489">
            <v>199.5</v>
          </cell>
        </row>
        <row r="490">
          <cell r="A490">
            <v>1569</v>
          </cell>
          <cell r="B490">
            <v>35026</v>
          </cell>
          <cell r="C490" t="str">
            <v>AUTORIDAD DEL CANAL DE PANAMA</v>
          </cell>
          <cell r="D490" t="str">
            <v>Tocumen</v>
          </cell>
          <cell r="E490" t="str">
            <v>No Wewt's Travel Pack Large 52/4</v>
          </cell>
          <cell r="F490" t="str">
            <v>Rubén</v>
          </cell>
          <cell r="G490">
            <v>288</v>
          </cell>
        </row>
        <row r="491">
          <cell r="A491">
            <v>413</v>
          </cell>
          <cell r="B491">
            <v>33964</v>
          </cell>
          <cell r="C491" t="str">
            <v>BILFINGER BERGER</v>
          </cell>
          <cell r="D491" t="str">
            <v>Tocumen</v>
          </cell>
          <cell r="E491" t="str">
            <v>Sanex Carpet Shampoo</v>
          </cell>
          <cell r="F491" t="str">
            <v>David</v>
          </cell>
          <cell r="G491">
            <v>127.2</v>
          </cell>
        </row>
        <row r="492">
          <cell r="A492">
            <v>372</v>
          </cell>
          <cell r="B492">
            <v>33885</v>
          </cell>
          <cell r="C492" t="str">
            <v>AUTORIDAD DEL CANAL DE PANAMA</v>
          </cell>
          <cell r="D492" t="str">
            <v>Tocumen</v>
          </cell>
          <cell r="E492" t="str">
            <v>Bolsas Negras Gigante 10/25 33 Gls</v>
          </cell>
          <cell r="F492" t="str">
            <v>Alma</v>
          </cell>
          <cell r="G492">
            <v>1627.5</v>
          </cell>
        </row>
        <row r="493">
          <cell r="A493">
            <v>1515</v>
          </cell>
          <cell r="B493">
            <v>34256</v>
          </cell>
          <cell r="C493" t="str">
            <v>DROGUERÍA ARROCHA</v>
          </cell>
          <cell r="D493" t="str">
            <v>Calidonia</v>
          </cell>
          <cell r="E493" t="str">
            <v>Bolsas Negras Gigante 10/25 33 Gls</v>
          </cell>
          <cell r="F493" t="str">
            <v>Andrés</v>
          </cell>
          <cell r="G493">
            <v>2088</v>
          </cell>
        </row>
        <row r="494">
          <cell r="A494">
            <v>7416</v>
          </cell>
          <cell r="B494">
            <v>33921</v>
          </cell>
          <cell r="C494" t="str">
            <v>RESTAURANTE MI SALUD</v>
          </cell>
          <cell r="D494" t="str">
            <v>Área Bancaria</v>
          </cell>
          <cell r="E494" t="str">
            <v>No Wewt's Travel Pack Large 52/3</v>
          </cell>
          <cell r="F494" t="str">
            <v>Andrés</v>
          </cell>
          <cell r="G494">
            <v>1402.5</v>
          </cell>
        </row>
        <row r="495">
          <cell r="A495">
            <v>1391</v>
          </cell>
          <cell r="B495">
            <v>33835</v>
          </cell>
          <cell r="C495" t="str">
            <v>DROGUERÍA ARROCHA</v>
          </cell>
          <cell r="D495" t="str">
            <v>Calidonia</v>
          </cell>
          <cell r="E495" t="str">
            <v>Bolsas Negras Gigante 10/25 33 Gls</v>
          </cell>
          <cell r="F495" t="str">
            <v>Rubén</v>
          </cell>
          <cell r="G495">
            <v>180</v>
          </cell>
        </row>
        <row r="496">
          <cell r="A496">
            <v>219</v>
          </cell>
          <cell r="B496">
            <v>34039</v>
          </cell>
          <cell r="C496" t="str">
            <v>AUTORIDAD DEL CANAL DE PANAMA</v>
          </cell>
          <cell r="D496" t="str">
            <v>Tocumen</v>
          </cell>
          <cell r="E496" t="str">
            <v>Sanor Scentury Dispensador</v>
          </cell>
          <cell r="F496" t="str">
            <v>Andrés</v>
          </cell>
          <cell r="G496">
            <v>576</v>
          </cell>
        </row>
        <row r="497">
          <cell r="A497">
            <v>8126</v>
          </cell>
          <cell r="B497">
            <v>33996</v>
          </cell>
          <cell r="C497" t="str">
            <v>ALADINOS CAFÉ</v>
          </cell>
          <cell r="D497" t="str">
            <v>Tocumen</v>
          </cell>
          <cell r="E497" t="str">
            <v>Bolsas Negras Gigante 10/25 33 Gls</v>
          </cell>
          <cell r="F497" t="str">
            <v>Rubén</v>
          </cell>
          <cell r="G497">
            <v>124.83</v>
          </cell>
        </row>
        <row r="498">
          <cell r="A498">
            <v>3763</v>
          </cell>
          <cell r="B498">
            <v>33891</v>
          </cell>
          <cell r="C498" t="str">
            <v>AUTORIDAD DEL CANAL DE PANAMA</v>
          </cell>
          <cell r="D498" t="str">
            <v>Tocumen</v>
          </cell>
          <cell r="E498" t="str">
            <v>Bolsas Negras Gigante 10/25 33 Gls</v>
          </cell>
          <cell r="F498" t="str">
            <v>David</v>
          </cell>
          <cell r="G498">
            <v>624.75</v>
          </cell>
        </row>
        <row r="499">
          <cell r="A499">
            <v>181</v>
          </cell>
          <cell r="B499">
            <v>34091</v>
          </cell>
          <cell r="C499" t="str">
            <v>DROGUERÍA ARROCHA</v>
          </cell>
          <cell r="D499" t="str">
            <v>Calidonia</v>
          </cell>
          <cell r="E499" t="str">
            <v>No Wewt's Travel Pack Large 52/7</v>
          </cell>
          <cell r="F499" t="str">
            <v>Ángela</v>
          </cell>
          <cell r="G499">
            <v>187.38</v>
          </cell>
        </row>
        <row r="500">
          <cell r="A500">
            <v>1414</v>
          </cell>
          <cell r="B500">
            <v>34039</v>
          </cell>
          <cell r="C500" t="str">
            <v>DROGUERÍA ARROCHA</v>
          </cell>
          <cell r="D500" t="str">
            <v>Calidonia</v>
          </cell>
          <cell r="E500" t="str">
            <v>No Wewt's Travel Pack Large 52/5</v>
          </cell>
          <cell r="F500" t="str">
            <v>Alma</v>
          </cell>
          <cell r="G500">
            <v>126</v>
          </cell>
        </row>
        <row r="501">
          <cell r="A501">
            <v>1375</v>
          </cell>
          <cell r="B501">
            <v>34193</v>
          </cell>
          <cell r="C501" t="str">
            <v>DROGUERÍA ARROCHA</v>
          </cell>
          <cell r="D501" t="str">
            <v>Calidonia</v>
          </cell>
          <cell r="E501" t="str">
            <v>Sanex Carpet Shampoo</v>
          </cell>
          <cell r="F501" t="str">
            <v>Andrés</v>
          </cell>
          <cell r="G501">
            <v>558</v>
          </cell>
        </row>
        <row r="502">
          <cell r="A502">
            <v>5906</v>
          </cell>
          <cell r="B502">
            <v>34256</v>
          </cell>
          <cell r="C502" t="str">
            <v>CLUB DE GOLF DE PANAMA</v>
          </cell>
          <cell r="D502" t="str">
            <v>Calle 50</v>
          </cell>
          <cell r="E502" t="str">
            <v>Aerosol Mountain</v>
          </cell>
          <cell r="F502" t="str">
            <v>Ángela</v>
          </cell>
          <cell r="G502">
            <v>540</v>
          </cell>
        </row>
        <row r="503">
          <cell r="A503">
            <v>1735</v>
          </cell>
          <cell r="B503">
            <v>34132</v>
          </cell>
          <cell r="C503" t="str">
            <v>DROGUERÍA ARROCHA</v>
          </cell>
          <cell r="D503" t="str">
            <v>Calidonia</v>
          </cell>
          <cell r="E503" t="str">
            <v>Sanex Carpet Shampoo</v>
          </cell>
          <cell r="F503" t="str">
            <v>Andrés</v>
          </cell>
          <cell r="G503">
            <v>535.5</v>
          </cell>
        </row>
        <row r="504">
          <cell r="A504">
            <v>610</v>
          </cell>
          <cell r="B504">
            <v>33931</v>
          </cell>
          <cell r="C504" t="str">
            <v>DROGUERÍA ARROCHA</v>
          </cell>
          <cell r="D504" t="str">
            <v>Calidonia</v>
          </cell>
          <cell r="E504" t="str">
            <v>Servilletas Tipo Cocktail de 10 x 10, 20/250</v>
          </cell>
          <cell r="F504" t="str">
            <v>Andrés</v>
          </cell>
          <cell r="G504">
            <v>760</v>
          </cell>
        </row>
        <row r="505">
          <cell r="A505">
            <v>1500</v>
          </cell>
          <cell r="B505">
            <v>33928</v>
          </cell>
          <cell r="C505" t="str">
            <v>AUTORIDAD DEL CANAL DE PANAMA</v>
          </cell>
          <cell r="D505" t="str">
            <v>Tocumen</v>
          </cell>
          <cell r="E505" t="str">
            <v>Sanex Carpet Shampoo</v>
          </cell>
          <cell r="F505" t="str">
            <v>Ángela</v>
          </cell>
          <cell r="G505">
            <v>6042</v>
          </cell>
        </row>
        <row r="506">
          <cell r="A506">
            <v>3505</v>
          </cell>
          <cell r="B506">
            <v>34091</v>
          </cell>
          <cell r="C506" t="str">
            <v>AUTORIDAD DEL CANAL DE PANAMA</v>
          </cell>
          <cell r="D506" t="str">
            <v>Tocumen</v>
          </cell>
          <cell r="E506" t="str">
            <v>Sanex Carpet Shampoo</v>
          </cell>
          <cell r="F506" t="str">
            <v>Andrés</v>
          </cell>
          <cell r="G506">
            <v>240</v>
          </cell>
        </row>
        <row r="507">
          <cell r="A507">
            <v>642</v>
          </cell>
          <cell r="B507">
            <v>34256</v>
          </cell>
          <cell r="C507" t="str">
            <v>BILFINGER BERGER</v>
          </cell>
          <cell r="D507" t="str">
            <v>Tocumen</v>
          </cell>
          <cell r="E507" t="str">
            <v>No Wewt's Travel Pack Large 52/3</v>
          </cell>
          <cell r="F507" t="str">
            <v>Diomedes</v>
          </cell>
          <cell r="G507">
            <v>300</v>
          </cell>
        </row>
        <row r="508">
          <cell r="A508">
            <v>500</v>
          </cell>
          <cell r="B508">
            <v>34012</v>
          </cell>
          <cell r="C508" t="str">
            <v>AUTORIDAD DEL CANAL DE PANAMA</v>
          </cell>
          <cell r="D508" t="str">
            <v>Tocumen</v>
          </cell>
          <cell r="E508" t="str">
            <v>Sanex Carpet Shampoo</v>
          </cell>
          <cell r="F508" t="str">
            <v>Ángela</v>
          </cell>
          <cell r="G508">
            <v>8263.36</v>
          </cell>
        </row>
        <row r="509">
          <cell r="A509">
            <v>6494</v>
          </cell>
          <cell r="B509">
            <v>34222</v>
          </cell>
          <cell r="C509" t="str">
            <v>PROVEEDORA LATINOAMERICANA, S.A.</v>
          </cell>
          <cell r="D509" t="str">
            <v>Calle 50</v>
          </cell>
          <cell r="E509" t="str">
            <v>Sanex Carpet Shampoo</v>
          </cell>
          <cell r="F509" t="str">
            <v>David</v>
          </cell>
          <cell r="G509">
            <v>1080</v>
          </cell>
        </row>
        <row r="510">
          <cell r="A510">
            <v>4251</v>
          </cell>
          <cell r="B510">
            <v>34030</v>
          </cell>
          <cell r="C510" t="str">
            <v>AUTORIDAD DEL CANAL DE PANAMA</v>
          </cell>
          <cell r="D510" t="str">
            <v>Tocumen</v>
          </cell>
          <cell r="E510" t="str">
            <v>Bolsas Negras Gigante 10/25 33 Gls</v>
          </cell>
          <cell r="F510" t="str">
            <v>Andrés</v>
          </cell>
          <cell r="G510">
            <v>948.6</v>
          </cell>
        </row>
        <row r="511">
          <cell r="A511">
            <v>1693</v>
          </cell>
          <cell r="B511">
            <v>33925</v>
          </cell>
          <cell r="C511" t="str">
            <v>BILFINGER BERGER</v>
          </cell>
          <cell r="D511" t="str">
            <v>Tocumen</v>
          </cell>
          <cell r="E511" t="str">
            <v>Sanex Carpet Shampoo</v>
          </cell>
          <cell r="F511" t="str">
            <v>David</v>
          </cell>
          <cell r="G511">
            <v>8.64</v>
          </cell>
        </row>
        <row r="512">
          <cell r="A512">
            <v>4222</v>
          </cell>
          <cell r="B512">
            <v>34008</v>
          </cell>
          <cell r="C512" t="str">
            <v>DROGUERÍA ARROCHA</v>
          </cell>
          <cell r="D512" t="str">
            <v>Calidonia</v>
          </cell>
          <cell r="E512" t="str">
            <v>No Wewt's Travel Pack Large 52/3</v>
          </cell>
          <cell r="F512" t="str">
            <v>Ángela</v>
          </cell>
          <cell r="G512">
            <v>210</v>
          </cell>
        </row>
        <row r="513">
          <cell r="A513">
            <v>1066</v>
          </cell>
          <cell r="B513">
            <v>34001</v>
          </cell>
          <cell r="C513" t="str">
            <v>AUTORIDAD DEL CANAL DE PANAMA</v>
          </cell>
          <cell r="D513" t="str">
            <v>Tocumen</v>
          </cell>
          <cell r="E513" t="str">
            <v>Bolsas Negras Gigante 10/25 33 Gls</v>
          </cell>
          <cell r="F513" t="str">
            <v>Andrés</v>
          </cell>
          <cell r="G513">
            <v>110</v>
          </cell>
        </row>
        <row r="514">
          <cell r="A514">
            <v>6604</v>
          </cell>
          <cell r="B514">
            <v>34187</v>
          </cell>
          <cell r="C514" t="str">
            <v>RESTAURANTE MOON LIGHT PMA CANAL VILLAGE</v>
          </cell>
          <cell r="D514" t="str">
            <v>Área Bancaria</v>
          </cell>
          <cell r="E514" t="str">
            <v>Guantes de Látex</v>
          </cell>
          <cell r="F514" t="str">
            <v>Rubén</v>
          </cell>
          <cell r="G514">
            <v>250</v>
          </cell>
        </row>
        <row r="515">
          <cell r="A515">
            <v>1088</v>
          </cell>
          <cell r="B515">
            <v>34222</v>
          </cell>
          <cell r="C515" t="str">
            <v>AUTORIDAD DEL CANAL DE PANAMA</v>
          </cell>
          <cell r="D515" t="str">
            <v>Tocumen</v>
          </cell>
          <cell r="E515" t="str">
            <v>Sanor Spring Time Sist.Goteo</v>
          </cell>
          <cell r="F515" t="str">
            <v>Ángela</v>
          </cell>
          <cell r="G515">
            <v>1472.5</v>
          </cell>
        </row>
        <row r="516">
          <cell r="A516">
            <v>1133</v>
          </cell>
          <cell r="B516">
            <v>34187</v>
          </cell>
          <cell r="C516" t="str">
            <v>AUTORIDAD DEL CANAL DE PANAMA</v>
          </cell>
          <cell r="D516" t="str">
            <v>Tocumen</v>
          </cell>
          <cell r="E516" t="str">
            <v>Papel Higiénico Jumbo Roll 2-P 12/1</v>
          </cell>
          <cell r="F516" t="str">
            <v>Andrés</v>
          </cell>
          <cell r="G516">
            <v>112.5</v>
          </cell>
        </row>
        <row r="517">
          <cell r="A517">
            <v>3505</v>
          </cell>
          <cell r="B517">
            <v>34091</v>
          </cell>
          <cell r="C517" t="str">
            <v>AUTORIDAD DEL CANAL DE PANAMA</v>
          </cell>
          <cell r="D517" t="str">
            <v>Tocumen</v>
          </cell>
          <cell r="E517" t="str">
            <v>No Wewt's Travel Pack Large 52/3</v>
          </cell>
          <cell r="F517" t="str">
            <v>Andrés</v>
          </cell>
          <cell r="G517">
            <v>251.1</v>
          </cell>
        </row>
        <row r="518">
          <cell r="A518">
            <v>8349</v>
          </cell>
          <cell r="B518">
            <v>33865</v>
          </cell>
          <cell r="C518" t="str">
            <v>DROGUERÍA ARROCHA</v>
          </cell>
          <cell r="D518" t="str">
            <v>Calidonia</v>
          </cell>
          <cell r="E518" t="str">
            <v>Papel Higiénico Suave 48/1</v>
          </cell>
          <cell r="F518" t="str">
            <v>Alma</v>
          </cell>
          <cell r="G518">
            <v>1368</v>
          </cell>
        </row>
        <row r="519">
          <cell r="A519">
            <v>1218</v>
          </cell>
          <cell r="B519">
            <v>34106</v>
          </cell>
          <cell r="C519" t="str">
            <v>PRODUCTOS KIENER, S.A.</v>
          </cell>
          <cell r="D519" t="str">
            <v>Calle 50</v>
          </cell>
          <cell r="E519" t="str">
            <v>Sanex Carpet Shampoo</v>
          </cell>
          <cell r="F519" t="str">
            <v>Octavio</v>
          </cell>
          <cell r="G519">
            <v>2261</v>
          </cell>
        </row>
        <row r="520">
          <cell r="A520">
            <v>2781</v>
          </cell>
          <cell r="B520">
            <v>33964</v>
          </cell>
          <cell r="C520" t="str">
            <v>AUTORIDAD DEL CANAL DE PANAMA</v>
          </cell>
          <cell r="D520" t="str">
            <v>Tocumen</v>
          </cell>
          <cell r="E520" t="str">
            <v>Bolsas Negras Gigante 10/25 33 Gls</v>
          </cell>
          <cell r="F520" t="str">
            <v>Andrés</v>
          </cell>
          <cell r="G520">
            <v>931</v>
          </cell>
        </row>
        <row r="521">
          <cell r="A521">
            <v>5351</v>
          </cell>
          <cell r="B521">
            <v>33860</v>
          </cell>
          <cell r="C521" t="str">
            <v>AUTORIDAD DEL CANAL DE PANAMA</v>
          </cell>
          <cell r="D521" t="str">
            <v>Tocumen</v>
          </cell>
          <cell r="E521" t="str">
            <v>Coronet 15 x 17 2P</v>
          </cell>
          <cell r="F521" t="str">
            <v>Andrés</v>
          </cell>
          <cell r="G521">
            <v>510</v>
          </cell>
        </row>
        <row r="522">
          <cell r="A522">
            <v>651</v>
          </cell>
          <cell r="B522">
            <v>34170</v>
          </cell>
          <cell r="C522" t="str">
            <v>DROGUERÍA ARROCHA</v>
          </cell>
          <cell r="D522" t="str">
            <v>Calidonia</v>
          </cell>
          <cell r="E522" t="str">
            <v>Bolsas Negras Gigante 10/25 33 Gls</v>
          </cell>
          <cell r="F522" t="str">
            <v>Andrés</v>
          </cell>
          <cell r="G522">
            <v>427.5</v>
          </cell>
        </row>
        <row r="523">
          <cell r="A523">
            <v>1127</v>
          </cell>
          <cell r="B523">
            <v>33977</v>
          </cell>
          <cell r="C523" t="str">
            <v>AUTORIDAD DEL CANAL DE PANAMA</v>
          </cell>
          <cell r="D523" t="str">
            <v>Tocumen</v>
          </cell>
          <cell r="E523" t="str">
            <v>Bolsas Negras Gigante 10/25 33 Gls</v>
          </cell>
          <cell r="F523" t="str">
            <v>Ángela</v>
          </cell>
          <cell r="G523">
            <v>1484</v>
          </cell>
        </row>
        <row r="524">
          <cell r="A524">
            <v>2500</v>
          </cell>
          <cell r="B524">
            <v>34182</v>
          </cell>
          <cell r="C524" t="str">
            <v>PRODUCTOS KIENER, S.A.</v>
          </cell>
          <cell r="D524" t="str">
            <v>Calle 50</v>
          </cell>
          <cell r="E524" t="str">
            <v>No Wewt's Travel Pack Large 52/8</v>
          </cell>
          <cell r="F524" t="str">
            <v>Rubén</v>
          </cell>
          <cell r="G524">
            <v>75.599999999999994</v>
          </cell>
        </row>
        <row r="525">
          <cell r="A525">
            <v>3287</v>
          </cell>
          <cell r="B525">
            <v>33878</v>
          </cell>
          <cell r="C525" t="str">
            <v>DROGUERÍA ARROCHA</v>
          </cell>
          <cell r="D525" t="str">
            <v>Calidonia</v>
          </cell>
          <cell r="E525" t="str">
            <v>Sanex Carpet Shampoo</v>
          </cell>
          <cell r="F525" t="str">
            <v>Andrés</v>
          </cell>
          <cell r="G525">
            <v>1150</v>
          </cell>
        </row>
        <row r="526">
          <cell r="A526">
            <v>1133</v>
          </cell>
          <cell r="B526">
            <v>34187</v>
          </cell>
          <cell r="C526" t="str">
            <v>AUTORIDAD DEL CANAL DE PANAMA</v>
          </cell>
          <cell r="D526" t="str">
            <v>Tocumen</v>
          </cell>
          <cell r="E526" t="str">
            <v>Sanex Carpet Shampoo</v>
          </cell>
          <cell r="F526" t="str">
            <v>Andrés</v>
          </cell>
          <cell r="G526">
            <v>349</v>
          </cell>
        </row>
        <row r="527">
          <cell r="A527">
            <v>3907</v>
          </cell>
          <cell r="B527">
            <v>34025</v>
          </cell>
          <cell r="C527" t="str">
            <v>PRODUCTOS KIENER, S.A.</v>
          </cell>
          <cell r="D527" t="str">
            <v>Calle 50</v>
          </cell>
          <cell r="E527" t="str">
            <v>Sanex Carpet Shampoo</v>
          </cell>
          <cell r="F527" t="str">
            <v>Lorena</v>
          </cell>
          <cell r="G527">
            <v>493</v>
          </cell>
        </row>
        <row r="528">
          <cell r="A528">
            <v>820</v>
          </cell>
          <cell r="B528">
            <v>34093</v>
          </cell>
          <cell r="C528" t="str">
            <v>AUTORIDAD DEL CANAL DE PANAMA</v>
          </cell>
          <cell r="D528" t="str">
            <v>Tocumen</v>
          </cell>
          <cell r="E528" t="str">
            <v>Bolsas Negras Gigante 10/25 33 Gls</v>
          </cell>
          <cell r="F528" t="str">
            <v>Andrés</v>
          </cell>
          <cell r="G528">
            <v>61.88</v>
          </cell>
        </row>
        <row r="529">
          <cell r="A529">
            <v>4718</v>
          </cell>
          <cell r="B529">
            <v>33878</v>
          </cell>
          <cell r="C529" t="str">
            <v>AUTORIDAD DEL CANAL DE PANAMA</v>
          </cell>
          <cell r="D529" t="str">
            <v>Tocumen</v>
          </cell>
          <cell r="E529" t="str">
            <v>Sanex Carpet Shampoo</v>
          </cell>
          <cell r="F529" t="str">
            <v>Andrés</v>
          </cell>
          <cell r="G529">
            <v>7905</v>
          </cell>
        </row>
        <row r="530">
          <cell r="A530">
            <v>4274</v>
          </cell>
          <cell r="B530">
            <v>34083</v>
          </cell>
          <cell r="C530" t="str">
            <v>FUERTE AMADOR RESORT &amp; MARINA</v>
          </cell>
          <cell r="D530" t="str">
            <v>Área Bancaria</v>
          </cell>
          <cell r="E530" t="str">
            <v>Bolsas Negras Gigante 10/25 33 Gls</v>
          </cell>
          <cell r="F530" t="str">
            <v>Teresa</v>
          </cell>
          <cell r="G530">
            <v>315</v>
          </cell>
        </row>
        <row r="531">
          <cell r="A531">
            <v>9305</v>
          </cell>
          <cell r="B531">
            <v>34127</v>
          </cell>
          <cell r="C531" t="str">
            <v>PRODUCTOS KIENER, S.A.</v>
          </cell>
          <cell r="D531" t="str">
            <v>Calle 50</v>
          </cell>
          <cell r="E531" t="str">
            <v>Sanex Carpet Shampoo</v>
          </cell>
          <cell r="F531" t="str">
            <v>Octavio</v>
          </cell>
          <cell r="G531">
            <v>162.75</v>
          </cell>
        </row>
        <row r="532">
          <cell r="A532">
            <v>4687</v>
          </cell>
          <cell r="B532">
            <v>33840</v>
          </cell>
          <cell r="C532" t="str">
            <v>AUTORIDAD DEL CANAL DE PANAMA</v>
          </cell>
          <cell r="D532" t="str">
            <v>Tocumen</v>
          </cell>
          <cell r="E532" t="str">
            <v>Sanex Carpet Shampoo</v>
          </cell>
          <cell r="F532" t="str">
            <v>Andrés</v>
          </cell>
          <cell r="G532">
            <v>887.4</v>
          </cell>
        </row>
        <row r="533">
          <cell r="A533">
            <v>1565</v>
          </cell>
          <cell r="B533">
            <v>34030</v>
          </cell>
          <cell r="C533" t="str">
            <v>DROGUERÍA ARROCHA</v>
          </cell>
          <cell r="D533" t="str">
            <v>Calidonia</v>
          </cell>
          <cell r="E533" t="str">
            <v>Sanex Carpet Shampoo</v>
          </cell>
          <cell r="F533" t="str">
            <v>Andrés</v>
          </cell>
          <cell r="G533">
            <v>76.5</v>
          </cell>
        </row>
        <row r="534">
          <cell r="A534">
            <v>4774</v>
          </cell>
          <cell r="B534">
            <v>33998</v>
          </cell>
          <cell r="C534" t="str">
            <v>AUTORIDAD DEL CANAL DE PANAMA</v>
          </cell>
          <cell r="D534" t="str">
            <v>Tocumen</v>
          </cell>
          <cell r="E534" t="str">
            <v>Sanex Carpet Shampoo</v>
          </cell>
          <cell r="F534" t="str">
            <v>Andrés</v>
          </cell>
          <cell r="G534">
            <v>55</v>
          </cell>
        </row>
        <row r="535">
          <cell r="A535">
            <v>1450</v>
          </cell>
          <cell r="B535">
            <v>33928</v>
          </cell>
          <cell r="C535" t="str">
            <v>RESTAURANTE MESON DEL PRADO</v>
          </cell>
          <cell r="D535" t="str">
            <v>Calidonia</v>
          </cell>
          <cell r="E535" t="str">
            <v>Dispensador De Jabón Betco Humo</v>
          </cell>
          <cell r="F535" t="str">
            <v>Jorge</v>
          </cell>
          <cell r="G535">
            <v>638.4</v>
          </cell>
        </row>
        <row r="536">
          <cell r="A536">
            <v>1259</v>
          </cell>
          <cell r="B536">
            <v>34008</v>
          </cell>
          <cell r="C536" t="str">
            <v>PRODUCTOS KIENER, S.A.</v>
          </cell>
          <cell r="D536" t="str">
            <v>Calle 50</v>
          </cell>
          <cell r="E536" t="str">
            <v>Bolsa/Transparente 20/50 8Gls.</v>
          </cell>
          <cell r="F536" t="str">
            <v>David</v>
          </cell>
          <cell r="G536">
            <v>486</v>
          </cell>
        </row>
        <row r="537">
          <cell r="A537">
            <v>2702</v>
          </cell>
          <cell r="B537">
            <v>34163</v>
          </cell>
          <cell r="C537" t="str">
            <v>DROGUERÍA ARROCHA</v>
          </cell>
          <cell r="D537" t="str">
            <v>Calidonia</v>
          </cell>
          <cell r="E537" t="str">
            <v>Dispensador De Jabón Betco Blanco</v>
          </cell>
          <cell r="F537" t="str">
            <v>Andrés</v>
          </cell>
          <cell r="G537">
            <v>625</v>
          </cell>
        </row>
        <row r="538">
          <cell r="A538">
            <v>9606</v>
          </cell>
          <cell r="B538">
            <v>34127</v>
          </cell>
          <cell r="C538" t="str">
            <v>BILFINGER BERGER</v>
          </cell>
          <cell r="D538" t="str">
            <v>Tocumen</v>
          </cell>
          <cell r="E538" t="str">
            <v>Bolsas Negras Gigante 10/25 33 Gls</v>
          </cell>
          <cell r="F538" t="str">
            <v>Rubén</v>
          </cell>
          <cell r="G538">
            <v>682.02</v>
          </cell>
        </row>
        <row r="539">
          <cell r="A539">
            <v>3806</v>
          </cell>
          <cell r="B539">
            <v>34083</v>
          </cell>
          <cell r="C539" t="str">
            <v>PRODUCTOS KIENER, S.A.</v>
          </cell>
          <cell r="D539" t="str">
            <v>Calle 50</v>
          </cell>
          <cell r="E539" t="str">
            <v>No Wewt's Travel Pack Large 52/8</v>
          </cell>
          <cell r="F539" t="str">
            <v>David</v>
          </cell>
          <cell r="G539">
            <v>600</v>
          </cell>
        </row>
        <row r="540">
          <cell r="A540">
            <v>3791</v>
          </cell>
          <cell r="B540">
            <v>34148</v>
          </cell>
          <cell r="C540" t="str">
            <v>AUTORIDAD DEL CANAL DE PANAMA</v>
          </cell>
          <cell r="D540" t="str">
            <v>Tocumen</v>
          </cell>
          <cell r="E540" t="str">
            <v>Sanex Carpet Shampoo</v>
          </cell>
          <cell r="F540" t="str">
            <v>Andrés</v>
          </cell>
          <cell r="G540">
            <v>155</v>
          </cell>
        </row>
        <row r="541">
          <cell r="A541">
            <v>3521</v>
          </cell>
          <cell r="B541">
            <v>34222</v>
          </cell>
          <cell r="C541" t="str">
            <v>PRODUCTOS KIENER, S.A.</v>
          </cell>
          <cell r="D541" t="str">
            <v>Calle 50</v>
          </cell>
          <cell r="E541" t="str">
            <v>Sanex Carpet Shampoo</v>
          </cell>
          <cell r="F541" t="str">
            <v>Andrés</v>
          </cell>
          <cell r="G541">
            <v>76.8</v>
          </cell>
        </row>
        <row r="542">
          <cell r="A542">
            <v>6406</v>
          </cell>
          <cell r="B542">
            <v>33865</v>
          </cell>
          <cell r="C542" t="str">
            <v>BILFINGER BERGER</v>
          </cell>
          <cell r="D542" t="str">
            <v>Tocumen</v>
          </cell>
          <cell r="E542" t="str">
            <v>Toallitas de Algodon</v>
          </cell>
          <cell r="F542" t="str">
            <v>Andrés</v>
          </cell>
          <cell r="G542">
            <v>364.8</v>
          </cell>
        </row>
        <row r="543">
          <cell r="A543">
            <v>9782</v>
          </cell>
          <cell r="B543">
            <v>33910</v>
          </cell>
          <cell r="C543" t="str">
            <v>CLUB DE GOLF DE PANAMA</v>
          </cell>
          <cell r="D543" t="str">
            <v>Calle 50</v>
          </cell>
          <cell r="E543" t="str">
            <v>Bolsas Negras Gigante 10/25 33 Gls</v>
          </cell>
          <cell r="F543" t="str">
            <v>Jorge</v>
          </cell>
          <cell r="G543">
            <v>378</v>
          </cell>
        </row>
        <row r="544">
          <cell r="A544">
            <v>2578</v>
          </cell>
          <cell r="B544">
            <v>33921</v>
          </cell>
          <cell r="C544" t="str">
            <v>AUTORIDAD DEL CANAL DE PANAMA</v>
          </cell>
          <cell r="D544" t="str">
            <v>Tocumen</v>
          </cell>
          <cell r="E544" t="str">
            <v>No Wewt's Travel Pack Large 52/7</v>
          </cell>
          <cell r="F544" t="str">
            <v>Andrés</v>
          </cell>
          <cell r="G544">
            <v>95</v>
          </cell>
        </row>
        <row r="545">
          <cell r="A545">
            <v>2193</v>
          </cell>
          <cell r="B545">
            <v>34001</v>
          </cell>
          <cell r="C545" t="str">
            <v>PRODUCTOS KIENER, S.A.</v>
          </cell>
          <cell r="D545" t="str">
            <v>Calle 50</v>
          </cell>
          <cell r="E545" t="str">
            <v>Sanex Carpet Shampoo</v>
          </cell>
          <cell r="F545" t="str">
            <v>Alma</v>
          </cell>
          <cell r="G545">
            <v>1045</v>
          </cell>
        </row>
        <row r="546">
          <cell r="A546">
            <v>2933</v>
          </cell>
          <cell r="B546">
            <v>34028</v>
          </cell>
          <cell r="C546" t="str">
            <v>AUTORIDAD DEL CANAL DE PANAMA</v>
          </cell>
          <cell r="D546" t="str">
            <v>Tocumen</v>
          </cell>
          <cell r="E546" t="str">
            <v>Sanor Spring Time Sist.Goteo</v>
          </cell>
          <cell r="F546" t="str">
            <v>Andrés</v>
          </cell>
          <cell r="G546">
            <v>275.02</v>
          </cell>
        </row>
        <row r="547">
          <cell r="A547">
            <v>150</v>
          </cell>
          <cell r="B547">
            <v>34111</v>
          </cell>
          <cell r="C547" t="str">
            <v>AUTORIDAD DEL CANAL DE PANAMA</v>
          </cell>
          <cell r="D547" t="str">
            <v>Tocumen</v>
          </cell>
          <cell r="E547" t="str">
            <v>Papel Higienico Forr  James 1-P 12/1</v>
          </cell>
          <cell r="F547" t="str">
            <v>Andrés</v>
          </cell>
          <cell r="G547">
            <v>105</v>
          </cell>
        </row>
        <row r="548">
          <cell r="A548">
            <v>2336</v>
          </cell>
          <cell r="B548">
            <v>34083</v>
          </cell>
          <cell r="C548" t="str">
            <v>DROGUERÍA ARROCHA</v>
          </cell>
          <cell r="D548" t="str">
            <v>Calidonia</v>
          </cell>
          <cell r="E548" t="str">
            <v>Sanex Carpet Shampoo</v>
          </cell>
          <cell r="F548" t="str">
            <v>Andrés</v>
          </cell>
          <cell r="G548">
            <v>190</v>
          </cell>
        </row>
        <row r="549">
          <cell r="A549">
            <v>4947</v>
          </cell>
          <cell r="B549">
            <v>34011</v>
          </cell>
          <cell r="C549" t="str">
            <v>DROGUERÍA ARROCHA</v>
          </cell>
          <cell r="D549" t="str">
            <v>Calidonia</v>
          </cell>
          <cell r="E549" t="str">
            <v>No Wewt's Travel Pack Large 52/8</v>
          </cell>
          <cell r="F549" t="str">
            <v>Gisela</v>
          </cell>
          <cell r="G549">
            <v>90</v>
          </cell>
        </row>
        <row r="550">
          <cell r="A550">
            <v>1619</v>
          </cell>
          <cell r="B550">
            <v>33885</v>
          </cell>
          <cell r="C550" t="str">
            <v>DROGUERÍA ARROCHA</v>
          </cell>
          <cell r="D550" t="str">
            <v>Calidonia</v>
          </cell>
          <cell r="E550" t="str">
            <v>Sanex Carpet Shampoo</v>
          </cell>
          <cell r="F550" t="str">
            <v>Alma</v>
          </cell>
          <cell r="G550">
            <v>152</v>
          </cell>
        </row>
        <row r="551">
          <cell r="A551">
            <v>981</v>
          </cell>
          <cell r="B551">
            <v>34139</v>
          </cell>
          <cell r="C551" t="str">
            <v>AUTORIDAD DEL CANAL DE PANAMA</v>
          </cell>
          <cell r="D551" t="str">
            <v>Tocumen</v>
          </cell>
          <cell r="E551" t="str">
            <v>No Wewt's Travel Pack Large 52/5</v>
          </cell>
          <cell r="F551" t="str">
            <v>Andrés</v>
          </cell>
          <cell r="G551">
            <v>1360.8</v>
          </cell>
        </row>
        <row r="552">
          <cell r="A552">
            <v>1673</v>
          </cell>
          <cell r="B552">
            <v>33870</v>
          </cell>
          <cell r="C552" t="str">
            <v>AUTORIDAD DEL CANAL DE PANAMA</v>
          </cell>
          <cell r="D552" t="str">
            <v>Tocumen</v>
          </cell>
          <cell r="E552" t="str">
            <v>Sanex Carpet Shampoo</v>
          </cell>
          <cell r="F552" t="str">
            <v>Andrés</v>
          </cell>
          <cell r="G552">
            <v>350</v>
          </cell>
        </row>
        <row r="553">
          <cell r="A553">
            <v>5317</v>
          </cell>
          <cell r="B553">
            <v>34135</v>
          </cell>
          <cell r="C553" t="str">
            <v>DROGUERÍA ARROCHA</v>
          </cell>
          <cell r="D553" t="str">
            <v>Calidonia</v>
          </cell>
          <cell r="E553" t="str">
            <v>Jabón Clasic Mexo</v>
          </cell>
          <cell r="F553" t="str">
            <v>Ángela</v>
          </cell>
          <cell r="G553">
            <v>380</v>
          </cell>
        </row>
        <row r="554">
          <cell r="A554">
            <v>1086</v>
          </cell>
          <cell r="B554">
            <v>34139</v>
          </cell>
          <cell r="C554" t="str">
            <v>BILFINGER BERGER</v>
          </cell>
          <cell r="D554" t="str">
            <v>Tocumen</v>
          </cell>
          <cell r="E554" t="str">
            <v>Bolsas Negras Gigante 10/25 33 Gls</v>
          </cell>
          <cell r="F554" t="str">
            <v>Andrés</v>
          </cell>
          <cell r="G554">
            <v>114</v>
          </cell>
        </row>
        <row r="555">
          <cell r="A555">
            <v>1148</v>
          </cell>
          <cell r="B555">
            <v>34139</v>
          </cell>
          <cell r="C555" t="str">
            <v>DROGUERÍA ARROCHA</v>
          </cell>
          <cell r="D555" t="str">
            <v>Calidonia</v>
          </cell>
          <cell r="E555" t="str">
            <v>Sanex Carpet Shampoo</v>
          </cell>
          <cell r="F555" t="str">
            <v>Andrés</v>
          </cell>
          <cell r="G555">
            <v>144</v>
          </cell>
        </row>
        <row r="556">
          <cell r="A556">
            <v>8224</v>
          </cell>
          <cell r="B556">
            <v>34041</v>
          </cell>
          <cell r="C556" t="str">
            <v>FRENOS Y EMBRAGUES DE PANAMA, S.A.</v>
          </cell>
          <cell r="D556" t="str">
            <v>Calidonia</v>
          </cell>
          <cell r="E556" t="str">
            <v>Bolsas Negras Gigante 10/25 33 Gls</v>
          </cell>
          <cell r="F556" t="str">
            <v>Ángela</v>
          </cell>
          <cell r="G556">
            <v>396</v>
          </cell>
        </row>
        <row r="557">
          <cell r="A557">
            <v>1066</v>
          </cell>
          <cell r="B557">
            <v>34001</v>
          </cell>
          <cell r="C557" t="str">
            <v>AUTORIDAD DEL CANAL DE PANAMA</v>
          </cell>
          <cell r="D557" t="str">
            <v>Tocumen</v>
          </cell>
          <cell r="E557" t="str">
            <v>Sanex Carpet Shampoo</v>
          </cell>
          <cell r="F557" t="str">
            <v>Andrés</v>
          </cell>
          <cell r="G557">
            <v>400</v>
          </cell>
        </row>
        <row r="558">
          <cell r="A558">
            <v>2261</v>
          </cell>
          <cell r="B558">
            <v>34263</v>
          </cell>
          <cell r="C558" t="str">
            <v>AUTORIDAD DEL CANAL DE PANAMA</v>
          </cell>
          <cell r="D558" t="str">
            <v>Tocumen</v>
          </cell>
          <cell r="E558" t="str">
            <v>No Wewt's Travel Pack Large 52/6</v>
          </cell>
          <cell r="F558" t="str">
            <v>Andrés</v>
          </cell>
          <cell r="G558">
            <v>325</v>
          </cell>
        </row>
        <row r="559">
          <cell r="A559">
            <v>1515</v>
          </cell>
          <cell r="B559">
            <v>34066</v>
          </cell>
          <cell r="C559" t="str">
            <v>AUTORIDAD DEL CANAL DE PANAMA</v>
          </cell>
          <cell r="D559" t="str">
            <v>Tocumen</v>
          </cell>
          <cell r="E559" t="str">
            <v>Bolsas Negras Gigante 10/25 33 Gls</v>
          </cell>
          <cell r="F559" t="str">
            <v>Andrés</v>
          </cell>
          <cell r="G559">
            <v>961.88</v>
          </cell>
        </row>
        <row r="560">
          <cell r="A560">
            <v>4864</v>
          </cell>
          <cell r="B560">
            <v>34023</v>
          </cell>
          <cell r="C560" t="str">
            <v>AUTORIDAD DEL CANAL DE PANAMA</v>
          </cell>
          <cell r="D560" t="str">
            <v>Tocumen</v>
          </cell>
          <cell r="E560" t="str">
            <v>Bolsas Negras Gigante 10/25 33 Gls</v>
          </cell>
          <cell r="F560" t="str">
            <v>Gisela</v>
          </cell>
          <cell r="G560">
            <v>892.5</v>
          </cell>
        </row>
        <row r="561">
          <cell r="A561">
            <v>1713</v>
          </cell>
          <cell r="B561">
            <v>33946</v>
          </cell>
          <cell r="C561" t="str">
            <v>AUTORIDAD DEL CANAL DE PANAMA</v>
          </cell>
          <cell r="D561" t="str">
            <v>Tocumen</v>
          </cell>
          <cell r="E561" t="str">
            <v>Bolsas Negras Gigante 10/25 33 Gls</v>
          </cell>
          <cell r="F561" t="str">
            <v>Alma</v>
          </cell>
          <cell r="G561">
            <v>124.2</v>
          </cell>
        </row>
        <row r="562">
          <cell r="A562">
            <v>981</v>
          </cell>
          <cell r="B562">
            <v>34139</v>
          </cell>
          <cell r="C562" t="str">
            <v>AUTORIDAD DEL CANAL DE PANAMA</v>
          </cell>
          <cell r="D562" t="str">
            <v>Tocumen</v>
          </cell>
          <cell r="E562" t="str">
            <v>Bolsas Negras Gigante 10/25 33 Gls</v>
          </cell>
          <cell r="F562" t="str">
            <v>Andrés</v>
          </cell>
          <cell r="G562">
            <v>85.5</v>
          </cell>
        </row>
        <row r="563">
          <cell r="A563">
            <v>42</v>
          </cell>
          <cell r="B563">
            <v>34006</v>
          </cell>
          <cell r="C563" t="str">
            <v>AUTORIDAD DEL CANAL DE PANAMA</v>
          </cell>
          <cell r="D563" t="str">
            <v>Tocumen</v>
          </cell>
          <cell r="E563" t="str">
            <v>Sanex Carpet Shampoo</v>
          </cell>
          <cell r="F563" t="str">
            <v>Andrés</v>
          </cell>
          <cell r="G563">
            <v>736</v>
          </cell>
        </row>
        <row r="564">
          <cell r="A564">
            <v>1256</v>
          </cell>
          <cell r="B564">
            <v>34003</v>
          </cell>
          <cell r="C564" t="str">
            <v>BILFINGER BERGER</v>
          </cell>
          <cell r="D564" t="str">
            <v>Tocumen</v>
          </cell>
          <cell r="E564" t="str">
            <v>No Wewt's Travel Pack Large 52/4</v>
          </cell>
          <cell r="F564" t="str">
            <v>Rubén</v>
          </cell>
          <cell r="G564">
            <v>855</v>
          </cell>
        </row>
        <row r="565">
          <cell r="A565">
            <v>2823</v>
          </cell>
          <cell r="B565">
            <v>33904</v>
          </cell>
          <cell r="C565" t="str">
            <v>PRODUCTOS KIENER, S.A.</v>
          </cell>
          <cell r="D565" t="str">
            <v>Calle 50</v>
          </cell>
          <cell r="E565" t="str">
            <v>Bolsas Negras Gigante 10/25 33 Gls</v>
          </cell>
          <cell r="F565" t="str">
            <v>Andrés</v>
          </cell>
          <cell r="G565">
            <v>385</v>
          </cell>
        </row>
        <row r="566">
          <cell r="A566">
            <v>2594</v>
          </cell>
          <cell r="B566">
            <v>34130</v>
          </cell>
          <cell r="C566" t="str">
            <v>AUTORIDAD DEL CANAL DE PANAMA</v>
          </cell>
          <cell r="D566" t="str">
            <v>Tocumen</v>
          </cell>
          <cell r="E566" t="str">
            <v>Sanex Carpet Shampoo</v>
          </cell>
          <cell r="F566" t="str">
            <v>Andrés</v>
          </cell>
          <cell r="G566">
            <v>306</v>
          </cell>
        </row>
        <row r="567">
          <cell r="A567">
            <v>2722</v>
          </cell>
          <cell r="B567">
            <v>34023</v>
          </cell>
          <cell r="C567" t="str">
            <v>PRICE SMART PANAMA, S.A.</v>
          </cell>
          <cell r="D567" t="str">
            <v>Tocumen</v>
          </cell>
          <cell r="E567" t="str">
            <v>Sanex Carpet Shampoo</v>
          </cell>
          <cell r="F567" t="str">
            <v>Rubén</v>
          </cell>
          <cell r="G567">
            <v>357</v>
          </cell>
        </row>
        <row r="568">
          <cell r="A568">
            <v>1127</v>
          </cell>
          <cell r="B568">
            <v>33977</v>
          </cell>
          <cell r="C568" t="str">
            <v>AUTORIDAD DEL CANAL DE PANAMA</v>
          </cell>
          <cell r="D568" t="str">
            <v>Tocumen</v>
          </cell>
          <cell r="E568" t="str">
            <v>No Wewt's Travel Pack Large 52/3</v>
          </cell>
          <cell r="F568" t="str">
            <v>Ángela</v>
          </cell>
          <cell r="G568">
            <v>248.4</v>
          </cell>
        </row>
        <row r="569">
          <cell r="A569">
            <v>4167</v>
          </cell>
          <cell r="B569">
            <v>34120</v>
          </cell>
          <cell r="C569" t="str">
            <v>DROGUERÍA ARROCHA</v>
          </cell>
          <cell r="D569" t="str">
            <v>Calidonia</v>
          </cell>
          <cell r="E569" t="str">
            <v>Bolsas Negras Gigante 10/25 33 Gls</v>
          </cell>
          <cell r="F569" t="str">
            <v>David</v>
          </cell>
          <cell r="G569">
            <v>1060</v>
          </cell>
        </row>
        <row r="570">
          <cell r="A570">
            <v>3164</v>
          </cell>
          <cell r="B570">
            <v>33946</v>
          </cell>
          <cell r="C570" t="str">
            <v>PRODUCTOS KIENER, S.A.</v>
          </cell>
          <cell r="D570" t="str">
            <v>Calle 50</v>
          </cell>
          <cell r="E570" t="str">
            <v>Sanex Carpet Shampoo</v>
          </cell>
          <cell r="F570" t="str">
            <v>Rubén</v>
          </cell>
          <cell r="G570">
            <v>524.66</v>
          </cell>
        </row>
        <row r="571">
          <cell r="A571">
            <v>6196</v>
          </cell>
          <cell r="B571">
            <v>34228</v>
          </cell>
          <cell r="C571" t="str">
            <v>DROGUERÍA ARROCHA</v>
          </cell>
          <cell r="D571" t="str">
            <v>Calidonia</v>
          </cell>
          <cell r="E571" t="str">
            <v>Bolsas de Basura Trans. 24x33 20/50 1</v>
          </cell>
          <cell r="F571" t="str">
            <v>Andrés</v>
          </cell>
          <cell r="G571">
            <v>180</v>
          </cell>
        </row>
        <row r="572">
          <cell r="A572">
            <v>5852</v>
          </cell>
          <cell r="B572">
            <v>34124</v>
          </cell>
          <cell r="C572" t="str">
            <v>DROGUERÍA ARROCHA</v>
          </cell>
          <cell r="D572" t="str">
            <v>Calidonia</v>
          </cell>
          <cell r="E572" t="str">
            <v>Sanex Carpet Shampoo</v>
          </cell>
          <cell r="F572" t="str">
            <v>Rubén</v>
          </cell>
          <cell r="G572">
            <v>673.14</v>
          </cell>
        </row>
        <row r="573">
          <cell r="A573">
            <v>6212</v>
          </cell>
          <cell r="B573">
            <v>33856</v>
          </cell>
          <cell r="C573" t="str">
            <v>BILFINGER BERGER</v>
          </cell>
          <cell r="D573" t="str">
            <v>Tocumen</v>
          </cell>
          <cell r="E573" t="str">
            <v>Bolsas Negras Gigante 10/25 33 Gls</v>
          </cell>
          <cell r="F573" t="str">
            <v>Andrés</v>
          </cell>
          <cell r="G573">
            <v>225</v>
          </cell>
        </row>
        <row r="574">
          <cell r="A574">
            <v>8827</v>
          </cell>
          <cell r="B574">
            <v>34124</v>
          </cell>
          <cell r="C574" t="str">
            <v>RESTAURANTE MESON DEL PRADO</v>
          </cell>
          <cell r="D574" t="str">
            <v>Calidonia</v>
          </cell>
          <cell r="E574" t="str">
            <v>No Wewt's Travel Pack Large 52/8</v>
          </cell>
          <cell r="F574" t="str">
            <v>Rubén</v>
          </cell>
          <cell r="G574">
            <v>783.75</v>
          </cell>
        </row>
        <row r="575">
          <cell r="A575">
            <v>4718</v>
          </cell>
          <cell r="B575">
            <v>33878</v>
          </cell>
          <cell r="C575" t="str">
            <v>AUTORIDAD DEL CANAL DE PANAMA</v>
          </cell>
          <cell r="D575" t="str">
            <v>Tocumen</v>
          </cell>
          <cell r="E575" t="str">
            <v>No Wewt's Travel Pack Large 52/6</v>
          </cell>
          <cell r="F575" t="str">
            <v>Andrés</v>
          </cell>
          <cell r="G575">
            <v>1440</v>
          </cell>
        </row>
        <row r="576">
          <cell r="A576">
            <v>1413</v>
          </cell>
          <cell r="B576">
            <v>34170</v>
          </cell>
          <cell r="C576" t="str">
            <v>PRODUCTOS KIENER, S.A.</v>
          </cell>
          <cell r="D576" t="str">
            <v>Calle 50</v>
          </cell>
          <cell r="E576" t="str">
            <v>Sanex Carpet Shampoo</v>
          </cell>
          <cell r="F576" t="str">
            <v>Ángela</v>
          </cell>
          <cell r="G576">
            <v>171</v>
          </cell>
        </row>
        <row r="577">
          <cell r="A577">
            <v>1146</v>
          </cell>
          <cell r="B577">
            <v>33838</v>
          </cell>
          <cell r="C577" t="str">
            <v>DROGUERÍA ARROCHA</v>
          </cell>
          <cell r="D577" t="str">
            <v>Calidonia</v>
          </cell>
          <cell r="E577" t="str">
            <v>Bolsas Negras Gigante 10/25 33 Gls</v>
          </cell>
          <cell r="F577" t="str">
            <v>Ángela</v>
          </cell>
          <cell r="G577">
            <v>114</v>
          </cell>
        </row>
        <row r="578">
          <cell r="A578">
            <v>4167</v>
          </cell>
          <cell r="B578">
            <v>34120</v>
          </cell>
          <cell r="C578" t="str">
            <v>DROGUERÍA ARROCHA</v>
          </cell>
          <cell r="D578" t="str">
            <v>Calidonia</v>
          </cell>
          <cell r="E578" t="str">
            <v>Bolsas Negras Gigante 10/25 33 Gls</v>
          </cell>
          <cell r="F578" t="str">
            <v>David</v>
          </cell>
          <cell r="G578">
            <v>2475.8000000000002</v>
          </cell>
        </row>
        <row r="579">
          <cell r="A579">
            <v>8133</v>
          </cell>
          <cell r="B579">
            <v>34132</v>
          </cell>
          <cell r="C579" t="str">
            <v>AUTORIDAD DEL CANAL DE PANAMA</v>
          </cell>
          <cell r="D579" t="str">
            <v>Tocumen</v>
          </cell>
          <cell r="E579" t="str">
            <v>Bolsas/Basura/Trans.33X40 10/25 3</v>
          </cell>
          <cell r="F579" t="str">
            <v>Andrés</v>
          </cell>
          <cell r="G579">
            <v>199.97</v>
          </cell>
        </row>
        <row r="580">
          <cell r="A580">
            <v>820</v>
          </cell>
          <cell r="B580">
            <v>34093</v>
          </cell>
          <cell r="C580" t="str">
            <v>AUTORIDAD DEL CANAL DE PANAMA</v>
          </cell>
          <cell r="D580" t="str">
            <v>Tocumen</v>
          </cell>
          <cell r="E580" t="str">
            <v>Sanex Carpet Shampoo</v>
          </cell>
          <cell r="F580" t="str">
            <v>Andrés</v>
          </cell>
          <cell r="G580">
            <v>110.4</v>
          </cell>
        </row>
        <row r="581">
          <cell r="A581">
            <v>651</v>
          </cell>
          <cell r="B581">
            <v>34170</v>
          </cell>
          <cell r="C581" t="str">
            <v>DROGUERÍA ARROCHA</v>
          </cell>
          <cell r="D581" t="str">
            <v>Calidonia</v>
          </cell>
          <cell r="E581" t="str">
            <v>Sanex Carpet Shampoo</v>
          </cell>
          <cell r="F581" t="str">
            <v>Andrés</v>
          </cell>
          <cell r="G581">
            <v>40</v>
          </cell>
        </row>
        <row r="582">
          <cell r="A582">
            <v>1066</v>
          </cell>
          <cell r="B582">
            <v>34001</v>
          </cell>
          <cell r="C582" t="str">
            <v>AUTORIDAD DEL CANAL DE PANAMA</v>
          </cell>
          <cell r="D582" t="str">
            <v>Tocumen</v>
          </cell>
          <cell r="E582" t="str">
            <v>Sanex Carpet Shampoo</v>
          </cell>
          <cell r="F582" t="str">
            <v>Andrés</v>
          </cell>
          <cell r="G582">
            <v>3900</v>
          </cell>
        </row>
        <row r="583">
          <cell r="A583">
            <v>1035</v>
          </cell>
          <cell r="B583">
            <v>33946</v>
          </cell>
          <cell r="C583" t="str">
            <v>DROGUERÍA ARROCHA</v>
          </cell>
          <cell r="D583" t="str">
            <v>Calidonia</v>
          </cell>
          <cell r="E583" t="str">
            <v>No Wewt's Travel Pack Large 52/7</v>
          </cell>
          <cell r="F583" t="str">
            <v>David</v>
          </cell>
          <cell r="G583">
            <v>562.5</v>
          </cell>
        </row>
        <row r="584">
          <cell r="A584">
            <v>5674</v>
          </cell>
          <cell r="B584">
            <v>33837</v>
          </cell>
          <cell r="C584" t="str">
            <v>FRENOS Y EMBRAGUES DE PANAMA, S.A.</v>
          </cell>
          <cell r="D584" t="str">
            <v>Calidonia</v>
          </cell>
          <cell r="E584" t="str">
            <v>Bolsas de Basura Trans. 24x33 20/50 1</v>
          </cell>
          <cell r="F584" t="str">
            <v>Octavio</v>
          </cell>
          <cell r="G584">
            <v>599.91999999999996</v>
          </cell>
        </row>
        <row r="585">
          <cell r="A585">
            <v>1735</v>
          </cell>
          <cell r="B585">
            <v>34132</v>
          </cell>
          <cell r="C585" t="str">
            <v>DROGUERÍA ARROCHA</v>
          </cell>
          <cell r="D585" t="str">
            <v>Calidonia</v>
          </cell>
          <cell r="E585" t="str">
            <v>Sanex Carpet Shampoo</v>
          </cell>
          <cell r="F585" t="str">
            <v>Andrés</v>
          </cell>
          <cell r="G585">
            <v>388.35</v>
          </cell>
        </row>
        <row r="586">
          <cell r="A586">
            <v>215</v>
          </cell>
          <cell r="B586">
            <v>34074</v>
          </cell>
          <cell r="C586" t="str">
            <v>DROGUERÍA ARROCHA</v>
          </cell>
          <cell r="D586" t="str">
            <v>Calidonia</v>
          </cell>
          <cell r="E586" t="str">
            <v>Sanex Carpet Shampoo</v>
          </cell>
          <cell r="F586" t="str">
            <v>Andrés</v>
          </cell>
          <cell r="G586">
            <v>651</v>
          </cell>
        </row>
        <row r="587">
          <cell r="A587">
            <v>1085</v>
          </cell>
          <cell r="B587">
            <v>34074</v>
          </cell>
          <cell r="C587" t="str">
            <v>SERVILIN, S.A.</v>
          </cell>
          <cell r="D587" t="str">
            <v>Tocumen</v>
          </cell>
          <cell r="E587" t="str">
            <v>No Wewt's Travel Pack Large 52/3</v>
          </cell>
          <cell r="F587" t="str">
            <v>Ángela</v>
          </cell>
          <cell r="G587">
            <v>390</v>
          </cell>
        </row>
        <row r="588">
          <cell r="A588">
            <v>5065</v>
          </cell>
          <cell r="B588">
            <v>34241</v>
          </cell>
          <cell r="C588" t="str">
            <v>BILFINGER BERGER</v>
          </cell>
          <cell r="D588" t="str">
            <v>Tocumen</v>
          </cell>
          <cell r="E588" t="str">
            <v>Dispensador De Jabón Betco Humo</v>
          </cell>
          <cell r="F588" t="str">
            <v>Andrés</v>
          </cell>
          <cell r="G588">
            <v>544</v>
          </cell>
        </row>
        <row r="589">
          <cell r="A589">
            <v>1278</v>
          </cell>
          <cell r="B589">
            <v>34044</v>
          </cell>
          <cell r="C589" t="str">
            <v>DROGUERÍA ARROCHA</v>
          </cell>
          <cell r="D589" t="str">
            <v>Calidonia</v>
          </cell>
          <cell r="E589" t="str">
            <v>Sanex Carpet Shampoo</v>
          </cell>
          <cell r="F589" t="str">
            <v>Alma</v>
          </cell>
          <cell r="G589">
            <v>6324</v>
          </cell>
        </row>
        <row r="590">
          <cell r="A590">
            <v>709</v>
          </cell>
          <cell r="B590">
            <v>33956</v>
          </cell>
          <cell r="C590" t="str">
            <v>YERENA FLORES</v>
          </cell>
          <cell r="D590" t="str">
            <v>Tocumen</v>
          </cell>
          <cell r="E590" t="str">
            <v>No Wewt's Travel Pack Large 52/8</v>
          </cell>
          <cell r="F590" t="str">
            <v>Andrés</v>
          </cell>
          <cell r="G590">
            <v>86.4</v>
          </cell>
        </row>
        <row r="591">
          <cell r="A591">
            <v>2802</v>
          </cell>
          <cell r="B591">
            <v>34004</v>
          </cell>
          <cell r="C591" t="str">
            <v>INGENIERÍA R&amp;M</v>
          </cell>
          <cell r="D591" t="str">
            <v>Tocumen</v>
          </cell>
          <cell r="E591" t="str">
            <v>No Wewt's Travel Pack Large 52/3</v>
          </cell>
          <cell r="F591" t="str">
            <v>Andrés</v>
          </cell>
          <cell r="G591">
            <v>789.75</v>
          </cell>
        </row>
        <row r="592">
          <cell r="A592">
            <v>5496</v>
          </cell>
          <cell r="B592">
            <v>33878</v>
          </cell>
          <cell r="C592" t="str">
            <v>BILFINGER BERGER</v>
          </cell>
          <cell r="D592" t="str">
            <v>Tocumen</v>
          </cell>
          <cell r="E592" t="str">
            <v>Sanex Carpet Shampoo</v>
          </cell>
          <cell r="F592" t="str">
            <v>Andrés</v>
          </cell>
          <cell r="G592">
            <v>855</v>
          </cell>
        </row>
        <row r="593">
          <cell r="A593">
            <v>5886</v>
          </cell>
          <cell r="B593">
            <v>33986</v>
          </cell>
          <cell r="C593" t="str">
            <v>BILFINGER BERGER</v>
          </cell>
          <cell r="D593" t="str">
            <v>Tocumen</v>
          </cell>
          <cell r="E593" t="str">
            <v>Bolsas Negras Gigante 10/25 33 Gls</v>
          </cell>
          <cell r="F593" t="str">
            <v>David</v>
          </cell>
          <cell r="G593">
            <v>864</v>
          </cell>
        </row>
        <row r="594">
          <cell r="A594">
            <v>1847</v>
          </cell>
          <cell r="B594">
            <v>34242</v>
          </cell>
          <cell r="C594" t="str">
            <v>DROGUERÍA ARROCHA</v>
          </cell>
          <cell r="D594" t="str">
            <v>Calidonia</v>
          </cell>
          <cell r="E594" t="str">
            <v>Laundry Detergent En Polvo</v>
          </cell>
          <cell r="F594" t="str">
            <v>Alma</v>
          </cell>
          <cell r="G594">
            <v>204.75</v>
          </cell>
        </row>
        <row r="595">
          <cell r="A595">
            <v>3477</v>
          </cell>
          <cell r="B595">
            <v>34191</v>
          </cell>
          <cell r="C595" t="str">
            <v>AUTORIDAD DEL CANAL DE PANAMA</v>
          </cell>
          <cell r="D595" t="str">
            <v>Tocumen</v>
          </cell>
          <cell r="E595" t="str">
            <v>Sanex Carpet Shampoo</v>
          </cell>
          <cell r="F595" t="str">
            <v>Ángela</v>
          </cell>
          <cell r="G595">
            <v>775</v>
          </cell>
        </row>
        <row r="596">
          <cell r="A596">
            <v>5351</v>
          </cell>
          <cell r="B596">
            <v>33860</v>
          </cell>
          <cell r="C596" t="str">
            <v>AUTORIDAD DEL CANAL DE PANAMA</v>
          </cell>
          <cell r="D596" t="str">
            <v>Tocumen</v>
          </cell>
          <cell r="E596" t="str">
            <v>Sanex Carpet Shampoo</v>
          </cell>
          <cell r="F596" t="str">
            <v>Andrés</v>
          </cell>
          <cell r="G596">
            <v>279</v>
          </cell>
        </row>
        <row r="597">
          <cell r="A597">
            <v>3612</v>
          </cell>
          <cell r="B597">
            <v>34004</v>
          </cell>
          <cell r="C597" t="str">
            <v>DROGUERÍA ARROCHA</v>
          </cell>
          <cell r="D597" t="str">
            <v>Calidonia</v>
          </cell>
          <cell r="E597" t="str">
            <v>Bolsas Negras Gigante 10/25 33 Gls</v>
          </cell>
          <cell r="F597" t="str">
            <v>Ángela</v>
          </cell>
          <cell r="G597">
            <v>110.4</v>
          </cell>
        </row>
        <row r="598">
          <cell r="A598">
            <v>992</v>
          </cell>
          <cell r="B598">
            <v>34210</v>
          </cell>
          <cell r="C598" t="str">
            <v>PRODUCTOS KIENER, S.A.</v>
          </cell>
          <cell r="D598" t="str">
            <v>Calle 50</v>
          </cell>
          <cell r="E598" t="str">
            <v>Sanex Carpet Shampoo</v>
          </cell>
          <cell r="F598" t="str">
            <v>David</v>
          </cell>
          <cell r="G598">
            <v>52.11</v>
          </cell>
        </row>
        <row r="599">
          <cell r="A599">
            <v>9842</v>
          </cell>
          <cell r="B599">
            <v>34182</v>
          </cell>
          <cell r="C599" t="str">
            <v>FRENOS Y EMBRAGUES DE PANAMA, S.A.</v>
          </cell>
          <cell r="D599" t="str">
            <v>Calidonia</v>
          </cell>
          <cell r="E599" t="str">
            <v>Sanex Carpet Shampoo</v>
          </cell>
          <cell r="F599" t="str">
            <v>Rubén</v>
          </cell>
          <cell r="G599">
            <v>304</v>
          </cell>
        </row>
        <row r="600">
          <cell r="A600">
            <v>536</v>
          </cell>
          <cell r="B600">
            <v>33840</v>
          </cell>
          <cell r="C600" t="str">
            <v>PRODUCTOS KIENER, S.A.</v>
          </cell>
          <cell r="D600" t="str">
            <v>Calle 50</v>
          </cell>
          <cell r="E600" t="str">
            <v>No Wewt's Travel Pack Large 52/7</v>
          </cell>
          <cell r="F600" t="str">
            <v>Andrés</v>
          </cell>
          <cell r="G600">
            <v>600</v>
          </cell>
        </row>
        <row r="601">
          <cell r="A601">
            <v>5906</v>
          </cell>
          <cell r="B601">
            <v>34256</v>
          </cell>
          <cell r="C601" t="str">
            <v>CLUB DE GOLF DE PANAMA</v>
          </cell>
          <cell r="D601" t="str">
            <v>Calle 50</v>
          </cell>
          <cell r="E601" t="str">
            <v>Bolsas Negras Gigante 10/25 33 Gls</v>
          </cell>
          <cell r="F601" t="str">
            <v>Ángela</v>
          </cell>
          <cell r="G601">
            <v>483.75</v>
          </cell>
        </row>
        <row r="602">
          <cell r="A602">
            <v>4718</v>
          </cell>
          <cell r="B602">
            <v>33878</v>
          </cell>
          <cell r="C602" t="str">
            <v>AUTORIDAD DEL CANAL DE PANAMA</v>
          </cell>
          <cell r="D602" t="str">
            <v>Tocumen</v>
          </cell>
          <cell r="E602" t="str">
            <v>Sanex Carpet Shampoo</v>
          </cell>
          <cell r="F602" t="str">
            <v>Andrés</v>
          </cell>
          <cell r="G602">
            <v>368</v>
          </cell>
        </row>
        <row r="603">
          <cell r="A603">
            <v>6799</v>
          </cell>
          <cell r="B603">
            <v>34242</v>
          </cell>
          <cell r="C603" t="str">
            <v>RESTAURANTE LUMM'S</v>
          </cell>
          <cell r="D603" t="str">
            <v>Calidonia</v>
          </cell>
          <cell r="E603" t="str">
            <v>Bolsas Negras Gigante 10/25 33 Gls</v>
          </cell>
          <cell r="F603" t="str">
            <v>Octavio</v>
          </cell>
          <cell r="G603">
            <v>986</v>
          </cell>
        </row>
        <row r="604">
          <cell r="A604">
            <v>46</v>
          </cell>
          <cell r="B604">
            <v>34067</v>
          </cell>
          <cell r="C604" t="str">
            <v>BILFINGER BERGER</v>
          </cell>
          <cell r="D604" t="str">
            <v>Tocumen</v>
          </cell>
          <cell r="E604" t="str">
            <v>Bolsas Negras Gigante 10/25 33 Gls</v>
          </cell>
          <cell r="F604" t="str">
            <v>Ángela</v>
          </cell>
          <cell r="G604">
            <v>2162.4</v>
          </cell>
        </row>
        <row r="605">
          <cell r="A605">
            <v>897</v>
          </cell>
          <cell r="B605">
            <v>33885</v>
          </cell>
          <cell r="C605" t="str">
            <v>BILFINGER BERGER</v>
          </cell>
          <cell r="D605" t="str">
            <v>Tocumen</v>
          </cell>
          <cell r="E605" t="str">
            <v>Sanor Spring Time Sist.Goteo</v>
          </cell>
          <cell r="F605" t="str">
            <v>Andrés</v>
          </cell>
          <cell r="G605">
            <v>90</v>
          </cell>
        </row>
        <row r="606">
          <cell r="A606">
            <v>9503</v>
          </cell>
          <cell r="B606">
            <v>34242</v>
          </cell>
          <cell r="C606" t="str">
            <v>PRODUCTOS KIENER, S.A.</v>
          </cell>
          <cell r="D606" t="str">
            <v>Calle 50</v>
          </cell>
          <cell r="E606" t="str">
            <v>Papel Toalla Delux 24/1</v>
          </cell>
          <cell r="F606" t="str">
            <v>Rubén</v>
          </cell>
          <cell r="G606">
            <v>77.5</v>
          </cell>
        </row>
        <row r="607">
          <cell r="A607">
            <v>3214</v>
          </cell>
          <cell r="B607">
            <v>34003</v>
          </cell>
          <cell r="C607" t="str">
            <v>AUTORIDAD DEL CANAL DE PANAMA</v>
          </cell>
          <cell r="D607" t="str">
            <v>Tocumen</v>
          </cell>
          <cell r="E607" t="str">
            <v>Bolsas Negras Gigante 10/25 33 Gls</v>
          </cell>
          <cell r="F607" t="str">
            <v>Ángela</v>
          </cell>
          <cell r="G607">
            <v>223.2</v>
          </cell>
        </row>
        <row r="608">
          <cell r="A608">
            <v>8349</v>
          </cell>
          <cell r="B608">
            <v>33865</v>
          </cell>
          <cell r="C608" t="str">
            <v>DROGUERÍA ARROCHA</v>
          </cell>
          <cell r="D608" t="str">
            <v>Calidonia</v>
          </cell>
          <cell r="E608" t="str">
            <v>Bolsas Negras Gigante 10/25 33 Gls</v>
          </cell>
          <cell r="F608" t="str">
            <v>Alma</v>
          </cell>
          <cell r="G608">
            <v>325.5</v>
          </cell>
        </row>
        <row r="609">
          <cell r="A609">
            <v>624</v>
          </cell>
          <cell r="B609">
            <v>34217</v>
          </cell>
          <cell r="C609" t="str">
            <v>AUTORIDAD DEL CANAL DE PANAMA</v>
          </cell>
          <cell r="D609" t="str">
            <v>Tocumen</v>
          </cell>
          <cell r="E609" t="str">
            <v>Bolsas Negras Gigante 10/25 33 Gls</v>
          </cell>
          <cell r="F609" t="str">
            <v>Ángela</v>
          </cell>
          <cell r="G609">
            <v>364.8</v>
          </cell>
        </row>
        <row r="610">
          <cell r="A610">
            <v>744</v>
          </cell>
          <cell r="B610">
            <v>34010</v>
          </cell>
          <cell r="C610" t="str">
            <v>AUTORIDAD DEL CANAL DE PANAMA</v>
          </cell>
          <cell r="D610" t="str">
            <v>Tocumen</v>
          </cell>
          <cell r="E610" t="str">
            <v>Bolsas Negras Gigante 10/25 33 Gls</v>
          </cell>
          <cell r="F610" t="str">
            <v>Andrés</v>
          </cell>
          <cell r="G610">
            <v>2166</v>
          </cell>
        </row>
        <row r="611">
          <cell r="A611">
            <v>4211</v>
          </cell>
          <cell r="B611">
            <v>34041</v>
          </cell>
          <cell r="C611" t="str">
            <v>DROGUERÍA ARROCHA</v>
          </cell>
          <cell r="D611" t="str">
            <v>Calidonia</v>
          </cell>
          <cell r="E611" t="str">
            <v>Sanex Carpet Shampoo</v>
          </cell>
          <cell r="F611" t="str">
            <v>Jorge</v>
          </cell>
          <cell r="G611">
            <v>372.4</v>
          </cell>
        </row>
        <row r="612">
          <cell r="A612">
            <v>586</v>
          </cell>
          <cell r="B612">
            <v>33956</v>
          </cell>
          <cell r="C612" t="str">
            <v>PRODUCTOS KIENER, S.A.</v>
          </cell>
          <cell r="D612" t="str">
            <v>Calle 50</v>
          </cell>
          <cell r="E612" t="str">
            <v>Jabon Rosado Perlado Betco 12/1 900 ML</v>
          </cell>
          <cell r="F612" t="str">
            <v>Andrés</v>
          </cell>
          <cell r="G612">
            <v>299.25</v>
          </cell>
        </row>
        <row r="613">
          <cell r="A613">
            <v>981</v>
          </cell>
          <cell r="B613">
            <v>34139</v>
          </cell>
          <cell r="C613" t="str">
            <v>AUTORIDAD DEL CANAL DE PANAMA</v>
          </cell>
          <cell r="D613" t="str">
            <v>Tocumen</v>
          </cell>
          <cell r="E613" t="str">
            <v>Bolsas Negras Gigante 10/25 33 Gls</v>
          </cell>
          <cell r="F613" t="str">
            <v>Andrés</v>
          </cell>
          <cell r="G613">
            <v>60</v>
          </cell>
        </row>
        <row r="614">
          <cell r="A614">
            <v>2594</v>
          </cell>
          <cell r="B614">
            <v>34130</v>
          </cell>
          <cell r="C614" t="str">
            <v>AUTORIDAD DEL CANAL DE PANAMA</v>
          </cell>
          <cell r="D614" t="str">
            <v>Tocumen</v>
          </cell>
          <cell r="E614" t="str">
            <v>No Wewt's Travel Pack Large 52/7</v>
          </cell>
          <cell r="F614" t="str">
            <v>Andrés</v>
          </cell>
          <cell r="G614">
            <v>216</v>
          </cell>
        </row>
        <row r="615">
          <cell r="A615">
            <v>287</v>
          </cell>
          <cell r="B615">
            <v>34136</v>
          </cell>
          <cell r="C615" t="str">
            <v>AUTORIDAD DEL CANAL DE PANAMA</v>
          </cell>
          <cell r="D615" t="str">
            <v>Tocumen</v>
          </cell>
          <cell r="E615" t="str">
            <v>Papel Higiénico Ultra Suave 12/4</v>
          </cell>
          <cell r="F615" t="str">
            <v>Alma</v>
          </cell>
          <cell r="G615">
            <v>88.4</v>
          </cell>
        </row>
        <row r="616">
          <cell r="A616">
            <v>345</v>
          </cell>
          <cell r="B616">
            <v>34093</v>
          </cell>
          <cell r="C616" t="str">
            <v>DROGUERÍA ARROCHA</v>
          </cell>
          <cell r="D616" t="str">
            <v>Calidonia</v>
          </cell>
          <cell r="E616" t="str">
            <v>Bolsas Negras Gigante 10/25 33 Gls</v>
          </cell>
          <cell r="F616" t="str">
            <v>Jorge</v>
          </cell>
          <cell r="G616">
            <v>360</v>
          </cell>
        </row>
        <row r="617">
          <cell r="A617">
            <v>806</v>
          </cell>
          <cell r="B617">
            <v>34074</v>
          </cell>
          <cell r="C617" t="str">
            <v>AUTORIDAD DEL CANAL DE PANAMA</v>
          </cell>
          <cell r="D617" t="str">
            <v>Tocumen</v>
          </cell>
          <cell r="E617" t="str">
            <v>Bolsas Negras Gigante 10/25 33 Gls</v>
          </cell>
          <cell r="F617" t="str">
            <v>Ángela</v>
          </cell>
          <cell r="G617">
            <v>72</v>
          </cell>
        </row>
        <row r="618">
          <cell r="A618">
            <v>1735</v>
          </cell>
          <cell r="B618">
            <v>34132</v>
          </cell>
          <cell r="C618" t="str">
            <v>DROGUERÍA ARROCHA</v>
          </cell>
          <cell r="D618" t="str">
            <v>Calidonia</v>
          </cell>
          <cell r="E618" t="str">
            <v>Sanex Carpet Shampoo</v>
          </cell>
          <cell r="F618" t="str">
            <v>Andrés</v>
          </cell>
          <cell r="G618">
            <v>38.25</v>
          </cell>
        </row>
        <row r="619">
          <cell r="A619">
            <v>1565</v>
          </cell>
          <cell r="B619">
            <v>34030</v>
          </cell>
          <cell r="C619" t="str">
            <v>DROGUERÍA ARROCHA</v>
          </cell>
          <cell r="D619" t="str">
            <v>Calidonia</v>
          </cell>
          <cell r="E619" t="str">
            <v>Bolsas Negras Gigante 10/25 33 Gls</v>
          </cell>
          <cell r="F619" t="str">
            <v>Andrés</v>
          </cell>
          <cell r="G619">
            <v>144</v>
          </cell>
        </row>
        <row r="620">
          <cell r="A620">
            <v>4484</v>
          </cell>
          <cell r="B620">
            <v>33838</v>
          </cell>
          <cell r="C620" t="str">
            <v>GRUPO SEMUSA</v>
          </cell>
          <cell r="D620" t="str">
            <v>Bethania</v>
          </cell>
          <cell r="E620" t="str">
            <v>No Wewt's Travel Pack Large 52/9</v>
          </cell>
          <cell r="F620" t="str">
            <v>Andrés</v>
          </cell>
          <cell r="G620">
            <v>741</v>
          </cell>
        </row>
        <row r="621">
          <cell r="A621">
            <v>5312</v>
          </cell>
          <cell r="B621">
            <v>34193</v>
          </cell>
          <cell r="C621" t="str">
            <v>AUTORIDAD DEL CANAL DE PANAMA</v>
          </cell>
          <cell r="D621" t="str">
            <v>Tocumen</v>
          </cell>
          <cell r="E621" t="str">
            <v>Sanex Carpet Shampoo</v>
          </cell>
          <cell r="F621" t="str">
            <v>Ángela</v>
          </cell>
          <cell r="G621">
            <v>180</v>
          </cell>
        </row>
        <row r="622">
          <cell r="A622">
            <v>642</v>
          </cell>
          <cell r="B622">
            <v>34256</v>
          </cell>
          <cell r="C622" t="str">
            <v>BILFINGER BERGER</v>
          </cell>
          <cell r="D622" t="str">
            <v>Tocumen</v>
          </cell>
          <cell r="E622" t="str">
            <v>Bolsas Negras Gigante 10/25 33 Gls</v>
          </cell>
          <cell r="F622" t="str">
            <v>Diomedes</v>
          </cell>
          <cell r="G622">
            <v>224</v>
          </cell>
        </row>
        <row r="623">
          <cell r="A623">
            <v>145</v>
          </cell>
          <cell r="B623">
            <v>33891</v>
          </cell>
          <cell r="C623" t="str">
            <v>DROGUERÍA ARROCHA</v>
          </cell>
          <cell r="D623" t="str">
            <v>Calidonia</v>
          </cell>
          <cell r="E623" t="str">
            <v>Knuckle Under Orange Cleaner</v>
          </cell>
          <cell r="F623" t="str">
            <v>Andrés</v>
          </cell>
          <cell r="G623">
            <v>244.3</v>
          </cell>
        </row>
        <row r="624">
          <cell r="A624">
            <v>4277</v>
          </cell>
          <cell r="B624">
            <v>34217</v>
          </cell>
          <cell r="C624" t="str">
            <v>PRODUCTOS KIENER, S.A.</v>
          </cell>
          <cell r="D624" t="str">
            <v>Calle 50</v>
          </cell>
          <cell r="E624" t="str">
            <v>Bolsas Negras Gigante 10/25 33 Gls</v>
          </cell>
          <cell r="F624" t="str">
            <v>Rubén</v>
          </cell>
          <cell r="G624">
            <v>570</v>
          </cell>
        </row>
        <row r="625">
          <cell r="A625">
            <v>1168</v>
          </cell>
          <cell r="B625">
            <v>34266</v>
          </cell>
          <cell r="C625" t="str">
            <v>AUTORIDAD DEL CANAL DE PANAMA</v>
          </cell>
          <cell r="D625" t="str">
            <v>Tocumen</v>
          </cell>
          <cell r="E625" t="str">
            <v>Sanor Scentury Dispensador</v>
          </cell>
          <cell r="F625" t="str">
            <v>Ángela</v>
          </cell>
          <cell r="G625">
            <v>425.6</v>
          </cell>
        </row>
        <row r="626">
          <cell r="A626">
            <v>1066</v>
          </cell>
          <cell r="B626">
            <v>34001</v>
          </cell>
          <cell r="C626" t="str">
            <v>AUTORIDAD DEL CANAL DE PANAMA</v>
          </cell>
          <cell r="D626" t="str">
            <v>Tocumen</v>
          </cell>
          <cell r="E626" t="str">
            <v>Bolsas Negras Gigante 10/25 33 Gls</v>
          </cell>
          <cell r="F626" t="str">
            <v>Andrés</v>
          </cell>
          <cell r="G626">
            <v>405</v>
          </cell>
        </row>
        <row r="627">
          <cell r="A627">
            <v>8059</v>
          </cell>
          <cell r="B627">
            <v>34257</v>
          </cell>
          <cell r="C627" t="str">
            <v>DROGUERÍA ARROCHA</v>
          </cell>
          <cell r="D627" t="str">
            <v>Calidonia</v>
          </cell>
          <cell r="E627" t="str">
            <v>Bolsas Negras Gigante 10/25 33 Gls</v>
          </cell>
          <cell r="F627" t="str">
            <v>Andrés</v>
          </cell>
          <cell r="G627">
            <v>675</v>
          </cell>
        </row>
        <row r="628">
          <cell r="A628">
            <v>2031</v>
          </cell>
          <cell r="B628">
            <v>33837</v>
          </cell>
          <cell r="C628" t="str">
            <v>DROGUERÍA ARROCHA</v>
          </cell>
          <cell r="D628" t="str">
            <v>Calidonia</v>
          </cell>
          <cell r="E628" t="str">
            <v>Bolsas Negras Gigante 10/25 33 Gls</v>
          </cell>
          <cell r="F628" t="str">
            <v>Andrés</v>
          </cell>
          <cell r="G628">
            <v>84</v>
          </cell>
        </row>
        <row r="629">
          <cell r="A629">
            <v>1619</v>
          </cell>
          <cell r="B629">
            <v>33885</v>
          </cell>
          <cell r="C629" t="str">
            <v>DROGUERÍA ARROCHA</v>
          </cell>
          <cell r="D629" t="str">
            <v>Calidonia</v>
          </cell>
          <cell r="E629" t="str">
            <v>Bolsas Negras Gigante 10/25 33 Gls</v>
          </cell>
          <cell r="F629" t="str">
            <v>Alma</v>
          </cell>
          <cell r="G629">
            <v>315</v>
          </cell>
        </row>
        <row r="630">
          <cell r="A630">
            <v>8022</v>
          </cell>
          <cell r="B630">
            <v>34012</v>
          </cell>
          <cell r="C630" t="str">
            <v>PRO-FUTURO</v>
          </cell>
          <cell r="D630" t="str">
            <v>Calle 50</v>
          </cell>
          <cell r="E630" t="str">
            <v>No Wewt's Travel Pack Large 52/7</v>
          </cell>
          <cell r="F630" t="str">
            <v>David</v>
          </cell>
          <cell r="G630">
            <v>179.2</v>
          </cell>
        </row>
        <row r="631">
          <cell r="A631">
            <v>1619</v>
          </cell>
          <cell r="B631">
            <v>33885</v>
          </cell>
          <cell r="C631" t="str">
            <v>DROGUERÍA ARROCHA</v>
          </cell>
          <cell r="D631" t="str">
            <v>Calidonia</v>
          </cell>
          <cell r="E631" t="str">
            <v>No Wewt's Travel Pack Large 52/8</v>
          </cell>
          <cell r="F631" t="str">
            <v>Alma</v>
          </cell>
          <cell r="G631">
            <v>180</v>
          </cell>
        </row>
        <row r="632">
          <cell r="A632">
            <v>4647</v>
          </cell>
          <cell r="B632">
            <v>33867</v>
          </cell>
          <cell r="C632" t="str">
            <v>DROGUERÍA ARROCHA</v>
          </cell>
          <cell r="D632" t="str">
            <v>Calidonia</v>
          </cell>
          <cell r="E632" t="str">
            <v>Bolsas Negras Gigante 10/25 33 Gls</v>
          </cell>
          <cell r="F632" t="str">
            <v>David</v>
          </cell>
          <cell r="G632">
            <v>312</v>
          </cell>
        </row>
        <row r="633">
          <cell r="A633">
            <v>109</v>
          </cell>
          <cell r="B633">
            <v>34135</v>
          </cell>
          <cell r="C633" t="str">
            <v>PRODUCTOS KIENER, S.A.</v>
          </cell>
          <cell r="D633" t="str">
            <v>Calle 50</v>
          </cell>
          <cell r="E633" t="str">
            <v>Bolsas Negras Gigante 10/25 33 Gls</v>
          </cell>
          <cell r="F633" t="str">
            <v>Rubén</v>
          </cell>
          <cell r="G633">
            <v>630</v>
          </cell>
        </row>
        <row r="634">
          <cell r="A634">
            <v>188</v>
          </cell>
          <cell r="B634">
            <v>34106</v>
          </cell>
          <cell r="C634" t="str">
            <v>AUTORIDAD DEL CANAL DE PANAMA</v>
          </cell>
          <cell r="D634" t="str">
            <v>Tocumen</v>
          </cell>
          <cell r="E634" t="str">
            <v>Papel Higiénico Jumbo Roll 2-P 12/1</v>
          </cell>
          <cell r="F634" t="str">
            <v>Andrés</v>
          </cell>
          <cell r="G634">
            <v>334.8</v>
          </cell>
        </row>
        <row r="635">
          <cell r="A635">
            <v>812</v>
          </cell>
          <cell r="B635">
            <v>33955</v>
          </cell>
          <cell r="C635" t="str">
            <v>BILFINGER BERGER</v>
          </cell>
          <cell r="D635" t="str">
            <v>Tocumen</v>
          </cell>
          <cell r="E635" t="str">
            <v>Bolsas Negras Gigante 10/25 33 Gls</v>
          </cell>
          <cell r="F635" t="str">
            <v>Ángela</v>
          </cell>
          <cell r="G635">
            <v>187.2</v>
          </cell>
        </row>
        <row r="636">
          <cell r="A636">
            <v>1391</v>
          </cell>
          <cell r="B636">
            <v>33835</v>
          </cell>
          <cell r="C636" t="str">
            <v>DROGUERÍA ARROCHA</v>
          </cell>
          <cell r="D636" t="str">
            <v>Calidonia</v>
          </cell>
          <cell r="E636" t="str">
            <v>No Wewt's Travel Pack Large 52/8</v>
          </cell>
          <cell r="F636" t="str">
            <v>Rubén</v>
          </cell>
          <cell r="G636">
            <v>280</v>
          </cell>
        </row>
        <row r="637">
          <cell r="A637">
            <v>1133</v>
          </cell>
          <cell r="B637">
            <v>34187</v>
          </cell>
          <cell r="C637" t="str">
            <v>AUTORIDAD DEL CANAL DE PANAMA</v>
          </cell>
          <cell r="D637" t="str">
            <v>Tocumen</v>
          </cell>
          <cell r="E637" t="str">
            <v>Papel Higiénico Jumbo Roll 2-P 12/1</v>
          </cell>
          <cell r="F637" t="str">
            <v>Andrés</v>
          </cell>
          <cell r="G637">
            <v>298.13</v>
          </cell>
        </row>
        <row r="638">
          <cell r="A638">
            <v>3531</v>
          </cell>
          <cell r="B638">
            <v>34127</v>
          </cell>
          <cell r="C638" t="str">
            <v>DROGUERÍA ARROCHA</v>
          </cell>
          <cell r="D638" t="str">
            <v>Calidonia</v>
          </cell>
          <cell r="E638" t="str">
            <v>No Wewt's Travel Pack Large 52/3</v>
          </cell>
          <cell r="F638" t="str">
            <v>Andrés</v>
          </cell>
          <cell r="G638">
            <v>912</v>
          </cell>
        </row>
        <row r="639">
          <cell r="A639">
            <v>3206</v>
          </cell>
          <cell r="B639">
            <v>34041</v>
          </cell>
          <cell r="C639" t="str">
            <v>AUTORIDAD DEL CANAL DE PANAMA</v>
          </cell>
          <cell r="D639" t="str">
            <v>Tocumen</v>
          </cell>
          <cell r="E639" t="str">
            <v>Bolsas Negras Gigante 10/25 33 Gls</v>
          </cell>
          <cell r="F639" t="str">
            <v>Andrés</v>
          </cell>
          <cell r="G639">
            <v>294.5</v>
          </cell>
        </row>
        <row r="640">
          <cell r="A640">
            <v>6939</v>
          </cell>
          <cell r="B640">
            <v>34031</v>
          </cell>
          <cell r="C640" t="str">
            <v>AUTORIDAD DEL CANAL DE PANAMA</v>
          </cell>
          <cell r="D640" t="str">
            <v>Tocumen</v>
          </cell>
          <cell r="E640" t="str">
            <v>No Wewt's Travel Pack Large 52/5</v>
          </cell>
          <cell r="F640" t="str">
            <v>Andrés</v>
          </cell>
          <cell r="G640">
            <v>128</v>
          </cell>
        </row>
        <row r="641">
          <cell r="A641">
            <v>188</v>
          </cell>
          <cell r="B641">
            <v>34106</v>
          </cell>
          <cell r="C641" t="str">
            <v>AUTORIDAD DEL CANAL DE PANAMA</v>
          </cell>
          <cell r="D641" t="str">
            <v>Tocumen</v>
          </cell>
          <cell r="E641" t="str">
            <v>Sanex Carpet Shampoo</v>
          </cell>
          <cell r="F641" t="str">
            <v>Andrés</v>
          </cell>
          <cell r="G641">
            <v>1032</v>
          </cell>
        </row>
        <row r="642">
          <cell r="A642">
            <v>1057</v>
          </cell>
          <cell r="B642">
            <v>33856</v>
          </cell>
          <cell r="C642" t="str">
            <v>INGENIERÍA R&amp;M</v>
          </cell>
          <cell r="D642" t="str">
            <v>Tocumen</v>
          </cell>
          <cell r="E642" t="str">
            <v>Dispensador De Jabón Betco Humo</v>
          </cell>
          <cell r="F642" t="str">
            <v>David</v>
          </cell>
          <cell r="G642">
            <v>108</v>
          </cell>
        </row>
        <row r="643">
          <cell r="A643">
            <v>8169</v>
          </cell>
          <cell r="B643">
            <v>34210</v>
          </cell>
          <cell r="C643" t="str">
            <v>DROGUERÍA ARROCHA</v>
          </cell>
          <cell r="D643" t="str">
            <v>Calidonia</v>
          </cell>
          <cell r="E643" t="str">
            <v>Papel Higienico Forr  James 1-P 12/1</v>
          </cell>
          <cell r="F643" t="str">
            <v>Ángela</v>
          </cell>
          <cell r="G643">
            <v>1577</v>
          </cell>
        </row>
        <row r="644">
          <cell r="A644">
            <v>2031</v>
          </cell>
          <cell r="B644">
            <v>33837</v>
          </cell>
          <cell r="C644" t="str">
            <v>DROGUERÍA ARROCHA</v>
          </cell>
          <cell r="D644" t="str">
            <v>Calidonia</v>
          </cell>
          <cell r="E644" t="str">
            <v>Bolsas Negras Gigante 10/25 33 Gls</v>
          </cell>
          <cell r="F644" t="str">
            <v>Andrés</v>
          </cell>
          <cell r="G644">
            <v>18.600000000000001</v>
          </cell>
        </row>
        <row r="645">
          <cell r="A645">
            <v>1699</v>
          </cell>
          <cell r="B645">
            <v>34010</v>
          </cell>
          <cell r="C645" t="str">
            <v>BAILCO</v>
          </cell>
          <cell r="D645" t="str">
            <v>Tocumen</v>
          </cell>
          <cell r="E645" t="str">
            <v>Bolsas Negras Gigante 10/25 33 Gls</v>
          </cell>
          <cell r="F645" t="str">
            <v>Rubén</v>
          </cell>
          <cell r="G645">
            <v>1379</v>
          </cell>
        </row>
        <row r="646">
          <cell r="A646">
            <v>7823</v>
          </cell>
          <cell r="B646">
            <v>34000</v>
          </cell>
          <cell r="C646" t="str">
            <v>FRENOS Y EMBRAGUES DE PANAMA, S.A.</v>
          </cell>
          <cell r="D646" t="str">
            <v>Calidonia</v>
          </cell>
          <cell r="E646" t="str">
            <v>Sanex Carpet Shampoo</v>
          </cell>
          <cell r="F646" t="str">
            <v>Rubén</v>
          </cell>
          <cell r="G646">
            <v>294</v>
          </cell>
        </row>
        <row r="647">
          <cell r="A647">
            <v>2708</v>
          </cell>
          <cell r="B647">
            <v>34191</v>
          </cell>
          <cell r="C647" t="str">
            <v>BILFINGER BERGER</v>
          </cell>
          <cell r="D647" t="str">
            <v>Tocumen</v>
          </cell>
          <cell r="E647" t="str">
            <v>No Wewt's Travel Pack Large 52/7</v>
          </cell>
          <cell r="F647" t="str">
            <v>David</v>
          </cell>
          <cell r="G647">
            <v>514.08000000000004</v>
          </cell>
        </row>
        <row r="648">
          <cell r="A648">
            <v>1861</v>
          </cell>
          <cell r="B648">
            <v>34006</v>
          </cell>
          <cell r="C648" t="str">
            <v>RESTAURANTE LUMM'S</v>
          </cell>
          <cell r="D648" t="str">
            <v>Calidonia</v>
          </cell>
          <cell r="E648" t="str">
            <v>Toallitas de Algodon</v>
          </cell>
          <cell r="F648" t="str">
            <v>Andrés</v>
          </cell>
          <cell r="G648">
            <v>154</v>
          </cell>
        </row>
        <row r="649">
          <cell r="A649">
            <v>5053</v>
          </cell>
          <cell r="B649">
            <v>33938</v>
          </cell>
          <cell r="C649" t="str">
            <v>PRODUCTOS KIENER, S.A.</v>
          </cell>
          <cell r="D649" t="str">
            <v>Calle 50</v>
          </cell>
          <cell r="E649" t="str">
            <v>Bolsas Negras Gigante 10/25 33 Gls</v>
          </cell>
          <cell r="F649" t="str">
            <v>Ángela</v>
          </cell>
          <cell r="G649">
            <v>551.25</v>
          </cell>
        </row>
        <row r="650">
          <cell r="A650">
            <v>9227</v>
          </cell>
          <cell r="B650">
            <v>34136</v>
          </cell>
          <cell r="C650" t="str">
            <v>RESTAURANTE EL JADE</v>
          </cell>
          <cell r="D650" t="str">
            <v>Calle 50</v>
          </cell>
          <cell r="E650" t="str">
            <v>Coronet 15 x 17 2P</v>
          </cell>
          <cell r="F650" t="str">
            <v>Alma</v>
          </cell>
          <cell r="G650">
            <v>340</v>
          </cell>
        </row>
        <row r="651">
          <cell r="A651">
            <v>42</v>
          </cell>
          <cell r="B651">
            <v>34006</v>
          </cell>
          <cell r="C651" t="str">
            <v>AUTORIDAD DEL CANAL DE PANAMA</v>
          </cell>
          <cell r="D651" t="str">
            <v>Tocumen</v>
          </cell>
          <cell r="E651" t="str">
            <v>Sanex Carpet Shampoo</v>
          </cell>
          <cell r="F651" t="str">
            <v>Andrés</v>
          </cell>
          <cell r="G651">
            <v>691.2</v>
          </cell>
        </row>
        <row r="652">
          <cell r="A652">
            <v>1753</v>
          </cell>
          <cell r="B652">
            <v>34228</v>
          </cell>
          <cell r="C652" t="str">
            <v xml:space="preserve">CLUB UNION </v>
          </cell>
          <cell r="D652" t="str">
            <v>Calle 50</v>
          </cell>
          <cell r="E652" t="str">
            <v>No Wewt's Travel Pack Large 52/7</v>
          </cell>
          <cell r="F652" t="str">
            <v>Ángela</v>
          </cell>
          <cell r="G652">
            <v>28</v>
          </cell>
        </row>
        <row r="653">
          <cell r="A653">
            <v>324</v>
          </cell>
          <cell r="B653">
            <v>34187</v>
          </cell>
          <cell r="C653" t="str">
            <v>DROGUERÍA ARROCHA</v>
          </cell>
          <cell r="D653" t="str">
            <v>Calidonia</v>
          </cell>
          <cell r="E653" t="str">
            <v>Knuckle Under Orange Cleaner</v>
          </cell>
          <cell r="F653" t="str">
            <v>Andrés</v>
          </cell>
          <cell r="G653">
            <v>3557.25</v>
          </cell>
        </row>
        <row r="654">
          <cell r="A654">
            <v>8989</v>
          </cell>
          <cell r="B654">
            <v>34181</v>
          </cell>
          <cell r="C654" t="str">
            <v>CROWN CASINO / ALTA CORDILLERA, S.A.</v>
          </cell>
          <cell r="D654" t="str">
            <v>Calle 50</v>
          </cell>
          <cell r="E654" t="str">
            <v>Hand Soap Pink Lotion Galon</v>
          </cell>
          <cell r="F654" t="str">
            <v>Alma</v>
          </cell>
          <cell r="G654">
            <v>493</v>
          </cell>
        </row>
        <row r="655">
          <cell r="A655">
            <v>6289</v>
          </cell>
          <cell r="B655">
            <v>33964</v>
          </cell>
          <cell r="C655" t="str">
            <v>PRODUCTOS KIENER, S.A.</v>
          </cell>
          <cell r="D655" t="str">
            <v>Calle 50</v>
          </cell>
          <cell r="E655" t="str">
            <v>No Wewt's Travel Pack Large 52/9</v>
          </cell>
          <cell r="F655" t="str">
            <v>Andrés</v>
          </cell>
          <cell r="G655">
            <v>100.8</v>
          </cell>
        </row>
        <row r="656">
          <cell r="A656">
            <v>6923</v>
          </cell>
          <cell r="B656">
            <v>34083</v>
          </cell>
          <cell r="C656" t="str">
            <v>OSADOS, S.A.</v>
          </cell>
          <cell r="D656" t="str">
            <v>Tocumen</v>
          </cell>
          <cell r="E656" t="str">
            <v>Canasta de Metal para Jabón-Grasa</v>
          </cell>
          <cell r="F656" t="str">
            <v>Rubén</v>
          </cell>
          <cell r="G656">
            <v>1375.92</v>
          </cell>
        </row>
        <row r="657">
          <cell r="A657">
            <v>3477</v>
          </cell>
          <cell r="B657">
            <v>34191</v>
          </cell>
          <cell r="C657" t="str">
            <v>AUTORIDAD DEL CANAL DE PANAMA</v>
          </cell>
          <cell r="D657" t="str">
            <v>Tocumen</v>
          </cell>
          <cell r="E657" t="str">
            <v>Bolsas Negras Gigante 10/25 33 Gls</v>
          </cell>
          <cell r="F657" t="str">
            <v>Ángela</v>
          </cell>
          <cell r="G657">
            <v>472.5</v>
          </cell>
        </row>
        <row r="658">
          <cell r="A658">
            <v>4291</v>
          </cell>
          <cell r="B658">
            <v>34025</v>
          </cell>
          <cell r="C658" t="str">
            <v>DROGUERÍA ARROCHA</v>
          </cell>
          <cell r="D658" t="str">
            <v>Calidonia</v>
          </cell>
          <cell r="E658" t="str">
            <v>Sanor Spring Time Sist.Goteo</v>
          </cell>
          <cell r="F658" t="str">
            <v>Andrés</v>
          </cell>
          <cell r="G658">
            <v>360</v>
          </cell>
        </row>
        <row r="659">
          <cell r="A659">
            <v>5065</v>
          </cell>
          <cell r="B659">
            <v>34241</v>
          </cell>
          <cell r="C659" t="str">
            <v>BILFINGER BERGER</v>
          </cell>
          <cell r="D659" t="str">
            <v>Tocumen</v>
          </cell>
          <cell r="E659" t="str">
            <v>No Wewt's Travel Pack Large 52/4</v>
          </cell>
          <cell r="F659" t="str">
            <v>Andrés</v>
          </cell>
          <cell r="G659">
            <v>372.6</v>
          </cell>
        </row>
        <row r="660">
          <cell r="A660">
            <v>9571</v>
          </cell>
          <cell r="B660">
            <v>33921</v>
          </cell>
          <cell r="C660" t="str">
            <v>PRODUCTOS KIENER, S.A.</v>
          </cell>
          <cell r="D660" t="str">
            <v>Calle 50</v>
          </cell>
          <cell r="E660" t="str">
            <v>Sanex Carpet Shampoo</v>
          </cell>
          <cell r="F660" t="str">
            <v>Andrés</v>
          </cell>
          <cell r="G660">
            <v>180</v>
          </cell>
        </row>
        <row r="661">
          <cell r="A661">
            <v>1251</v>
          </cell>
          <cell r="B661">
            <v>33996</v>
          </cell>
          <cell r="C661" t="str">
            <v>AUTORIDAD DEL CANAL DE PANAMA</v>
          </cell>
          <cell r="D661" t="str">
            <v>Tocumen</v>
          </cell>
          <cell r="E661" t="str">
            <v>Sanor Scentury Dispensador</v>
          </cell>
          <cell r="F661" t="str">
            <v>Andrés</v>
          </cell>
          <cell r="G661">
            <v>421.25</v>
          </cell>
        </row>
        <row r="662">
          <cell r="A662">
            <v>7316</v>
          </cell>
          <cell r="B662">
            <v>33941</v>
          </cell>
          <cell r="C662" t="str">
            <v>CENTRO ESPECIALIZADO SAN FERNANDO</v>
          </cell>
          <cell r="D662" t="str">
            <v>Tocumen</v>
          </cell>
          <cell r="E662" t="str">
            <v>Papel Higienico Forr  James 1-P 12/1</v>
          </cell>
          <cell r="F662" t="str">
            <v>Andrés</v>
          </cell>
          <cell r="G662">
            <v>68.849999999999994</v>
          </cell>
        </row>
        <row r="663">
          <cell r="A663">
            <v>7257</v>
          </cell>
          <cell r="B663">
            <v>33837</v>
          </cell>
          <cell r="C663" t="str">
            <v>AUTORIDAD DEL CANAL DE PANAMA</v>
          </cell>
          <cell r="D663" t="str">
            <v>Tocumen</v>
          </cell>
          <cell r="E663" t="str">
            <v>No Wewt's Travel Pack Large 52/7</v>
          </cell>
          <cell r="F663" t="str">
            <v>Diomedes</v>
          </cell>
          <cell r="G663">
            <v>123.5</v>
          </cell>
        </row>
        <row r="664">
          <cell r="A664">
            <v>150</v>
          </cell>
          <cell r="B664">
            <v>34111</v>
          </cell>
          <cell r="C664" t="str">
            <v>AUTORIDAD DEL CANAL DE PANAMA</v>
          </cell>
          <cell r="D664" t="str">
            <v>Tocumen</v>
          </cell>
          <cell r="E664" t="str">
            <v>Sanex Carpet Shampoo</v>
          </cell>
          <cell r="F664" t="str">
            <v>Andrés</v>
          </cell>
          <cell r="G664">
            <v>1320</v>
          </cell>
        </row>
        <row r="665">
          <cell r="A665">
            <v>1108</v>
          </cell>
          <cell r="B665">
            <v>33857</v>
          </cell>
          <cell r="C665" t="str">
            <v>PRODUCTOS KIENER, S.A.</v>
          </cell>
          <cell r="D665" t="str">
            <v>Calle 50</v>
          </cell>
          <cell r="E665" t="str">
            <v>Bolsas Negras Gigante 10/25 33 Gls</v>
          </cell>
          <cell r="F665" t="str">
            <v>Andrés</v>
          </cell>
          <cell r="G665">
            <v>240.8</v>
          </cell>
        </row>
        <row r="666">
          <cell r="A666">
            <v>3319</v>
          </cell>
          <cell r="B666">
            <v>34117</v>
          </cell>
          <cell r="C666" t="str">
            <v>DROGUERÍA ARROCHA</v>
          </cell>
          <cell r="D666" t="str">
            <v>Calidonia</v>
          </cell>
          <cell r="E666" t="str">
            <v>Bolsas Negras Gigante 10/25 33 Gls</v>
          </cell>
          <cell r="F666" t="str">
            <v>Diomedes</v>
          </cell>
          <cell r="G666">
            <v>584.37</v>
          </cell>
        </row>
        <row r="667">
          <cell r="A667">
            <v>1072</v>
          </cell>
          <cell r="B667">
            <v>34163</v>
          </cell>
          <cell r="C667" t="str">
            <v>AUTORIDAD DEL CANAL DE PANAMA</v>
          </cell>
          <cell r="D667" t="str">
            <v>Tocumen</v>
          </cell>
          <cell r="E667" t="str">
            <v>Guantes de Látex</v>
          </cell>
          <cell r="F667" t="str">
            <v>Gisela</v>
          </cell>
          <cell r="G667">
            <v>42.1</v>
          </cell>
        </row>
        <row r="668">
          <cell r="A668">
            <v>1149</v>
          </cell>
          <cell r="B668">
            <v>33891</v>
          </cell>
          <cell r="C668" t="str">
            <v>PRODUCTOS KIENER, S.A.</v>
          </cell>
          <cell r="D668" t="str">
            <v>Calle 50</v>
          </cell>
          <cell r="E668" t="str">
            <v>Knuckle Under Orange Cleaner</v>
          </cell>
          <cell r="F668" t="str">
            <v>Andrés</v>
          </cell>
          <cell r="G668">
            <v>48</v>
          </cell>
        </row>
        <row r="669">
          <cell r="A669">
            <v>945</v>
          </cell>
          <cell r="B669">
            <v>33867</v>
          </cell>
          <cell r="C669" t="str">
            <v>AUTORIDAD DEL CANAL DE PANAMA</v>
          </cell>
          <cell r="D669" t="str">
            <v>Tocumen</v>
          </cell>
          <cell r="E669" t="str">
            <v>No Wewt's Travel Pack Large 52/4</v>
          </cell>
          <cell r="F669" t="str">
            <v>Rubén</v>
          </cell>
          <cell r="G669">
            <v>1134.25</v>
          </cell>
        </row>
        <row r="670">
          <cell r="A670">
            <v>1445</v>
          </cell>
          <cell r="B670">
            <v>34066</v>
          </cell>
          <cell r="C670" t="str">
            <v>PRODUCTOS KIENER, S.A.</v>
          </cell>
          <cell r="D670" t="str">
            <v>Calle 50</v>
          </cell>
          <cell r="E670" t="str">
            <v>No Wewt's Travel Pack Large 52/8</v>
          </cell>
          <cell r="F670" t="str">
            <v>Andrés</v>
          </cell>
          <cell r="G670">
            <v>525</v>
          </cell>
        </row>
        <row r="671">
          <cell r="A671">
            <v>5749</v>
          </cell>
          <cell r="B671">
            <v>34258</v>
          </cell>
          <cell r="C671" t="str">
            <v>SUPER INTENDENCIA DE SEGUROS</v>
          </cell>
          <cell r="D671" t="str">
            <v>Tocumen</v>
          </cell>
          <cell r="E671" t="str">
            <v>Bolsas Negras Gigante 10/25 33 Gls</v>
          </cell>
          <cell r="F671" t="str">
            <v>David</v>
          </cell>
          <cell r="G671">
            <v>570</v>
          </cell>
        </row>
        <row r="672">
          <cell r="A672">
            <v>561</v>
          </cell>
          <cell r="B672">
            <v>34129</v>
          </cell>
          <cell r="C672" t="str">
            <v>AUTORIDAD DEL CANAL DE PANAMA</v>
          </cell>
          <cell r="D672" t="str">
            <v>Tocumen</v>
          </cell>
          <cell r="E672" t="str">
            <v>No Wewt's Travel Pack Large 52/8</v>
          </cell>
          <cell r="F672" t="str">
            <v>Andrés</v>
          </cell>
          <cell r="G672">
            <v>182.4</v>
          </cell>
        </row>
        <row r="673">
          <cell r="A673">
            <v>2933</v>
          </cell>
          <cell r="B673">
            <v>34028</v>
          </cell>
          <cell r="C673" t="str">
            <v>AUTORIDAD DEL CANAL DE PANAMA</v>
          </cell>
          <cell r="D673" t="str">
            <v>Tocumen</v>
          </cell>
          <cell r="E673" t="str">
            <v>Sanex Carpet Shampoo</v>
          </cell>
          <cell r="F673" t="str">
            <v>Andrés</v>
          </cell>
          <cell r="G673">
            <v>912</v>
          </cell>
        </row>
        <row r="674">
          <cell r="A674">
            <v>5642</v>
          </cell>
          <cell r="B674">
            <v>33956</v>
          </cell>
          <cell r="C674" t="str">
            <v>DROGUERÍA ARROCHA</v>
          </cell>
          <cell r="D674" t="str">
            <v>Calidonia</v>
          </cell>
          <cell r="E674" t="str">
            <v>Bolsas Negras Gigante 10/25 33 Gls</v>
          </cell>
          <cell r="F674" t="str">
            <v>Andrés</v>
          </cell>
          <cell r="G674">
            <v>1520</v>
          </cell>
        </row>
        <row r="675">
          <cell r="A675">
            <v>6196</v>
          </cell>
          <cell r="B675">
            <v>34228</v>
          </cell>
          <cell r="C675" t="str">
            <v>DROGUERÍA ARROCHA</v>
          </cell>
          <cell r="D675" t="str">
            <v>Calidonia</v>
          </cell>
          <cell r="E675" t="str">
            <v>Bolsas Negras Gigante 10/25 33 Gls</v>
          </cell>
          <cell r="F675" t="str">
            <v>Andrés</v>
          </cell>
          <cell r="G675">
            <v>35</v>
          </cell>
        </row>
        <row r="676">
          <cell r="A676">
            <v>4394</v>
          </cell>
          <cell r="B676">
            <v>33886</v>
          </cell>
          <cell r="C676" t="str">
            <v>RESTAURANTE MI SALUD</v>
          </cell>
          <cell r="D676" t="str">
            <v>Área Bancaria</v>
          </cell>
          <cell r="E676" t="str">
            <v>Bolsas Negras Gigante 10/25 33 Gls</v>
          </cell>
          <cell r="F676" t="str">
            <v>Ángela</v>
          </cell>
          <cell r="G676">
            <v>1299.8399999999999</v>
          </cell>
        </row>
        <row r="677">
          <cell r="A677">
            <v>6638</v>
          </cell>
          <cell r="B677">
            <v>33904</v>
          </cell>
          <cell r="C677" t="str">
            <v>FRENOS Y EMBRAGUES DE PANAMA, S.A.</v>
          </cell>
          <cell r="D677" t="str">
            <v>Calidonia</v>
          </cell>
          <cell r="E677" t="str">
            <v>Sanex Carpet Shampoo</v>
          </cell>
          <cell r="F677" t="str">
            <v>David</v>
          </cell>
          <cell r="G677">
            <v>1275</v>
          </cell>
        </row>
        <row r="678">
          <cell r="A678">
            <v>5312</v>
          </cell>
          <cell r="B678">
            <v>34193</v>
          </cell>
          <cell r="C678" t="str">
            <v>AUTORIDAD DEL CANAL DE PANAMA</v>
          </cell>
          <cell r="D678" t="str">
            <v>Tocumen</v>
          </cell>
          <cell r="E678" t="str">
            <v>Bolsas Negras Gigante 10/25 33 Gls</v>
          </cell>
          <cell r="F678" t="str">
            <v>Ángela</v>
          </cell>
          <cell r="G678">
            <v>149.4</v>
          </cell>
        </row>
        <row r="679">
          <cell r="A679">
            <v>2781</v>
          </cell>
          <cell r="B679">
            <v>33964</v>
          </cell>
          <cell r="C679" t="str">
            <v>AUTORIDAD DEL CANAL DE PANAMA</v>
          </cell>
          <cell r="D679" t="str">
            <v>Tocumen</v>
          </cell>
          <cell r="E679" t="str">
            <v>No Wewt's Travel Pack Large 52/7</v>
          </cell>
          <cell r="F679" t="str">
            <v>Andrés</v>
          </cell>
          <cell r="G679">
            <v>1237.9000000000001</v>
          </cell>
        </row>
        <row r="680">
          <cell r="A680">
            <v>5317</v>
          </cell>
          <cell r="B680">
            <v>34135</v>
          </cell>
          <cell r="C680" t="str">
            <v>DROGUERÍA ARROCHA</v>
          </cell>
          <cell r="D680" t="str">
            <v>Calidonia</v>
          </cell>
          <cell r="E680" t="str">
            <v>No Wewt's Travel Pack Large 52/9</v>
          </cell>
          <cell r="F680" t="str">
            <v>Ángela</v>
          </cell>
          <cell r="G680">
            <v>384</v>
          </cell>
        </row>
        <row r="681">
          <cell r="A681">
            <v>6532</v>
          </cell>
          <cell r="B681">
            <v>34117</v>
          </cell>
          <cell r="C681" t="str">
            <v>BILFINGER BERGER</v>
          </cell>
          <cell r="D681" t="str">
            <v>Tocumen</v>
          </cell>
          <cell r="E681" t="str">
            <v>Sanex Carpet Shampoo</v>
          </cell>
          <cell r="F681" t="str">
            <v>David</v>
          </cell>
          <cell r="G681">
            <v>48.75</v>
          </cell>
        </row>
        <row r="682">
          <cell r="A682">
            <v>3228</v>
          </cell>
          <cell r="B682">
            <v>34044</v>
          </cell>
          <cell r="C682" t="str">
            <v>AUTORIDAD DEL CANAL DE PANAMA</v>
          </cell>
          <cell r="D682" t="str">
            <v>Tocumen</v>
          </cell>
          <cell r="E682" t="str">
            <v>Rössle Sauerkraut</v>
          </cell>
          <cell r="F682" t="str">
            <v>Andrés</v>
          </cell>
          <cell r="G682">
            <v>1584</v>
          </cell>
        </row>
        <row r="683">
          <cell r="A683">
            <v>6316</v>
          </cell>
          <cell r="B683">
            <v>34266</v>
          </cell>
          <cell r="C683" t="str">
            <v>BILFINGER BERGER</v>
          </cell>
          <cell r="D683" t="str">
            <v>Tocumen</v>
          </cell>
          <cell r="E683" t="str">
            <v>Bolsas Negras Gigante 10/25 33 Gls</v>
          </cell>
          <cell r="F683" t="str">
            <v>Rubén</v>
          </cell>
          <cell r="G683">
            <v>437.5</v>
          </cell>
        </row>
        <row r="684">
          <cell r="A684">
            <v>256</v>
          </cell>
          <cell r="B684">
            <v>33921</v>
          </cell>
          <cell r="C684" t="str">
            <v>DROGUERÍA ARROCHA</v>
          </cell>
          <cell r="D684" t="str">
            <v>Calidonia</v>
          </cell>
          <cell r="E684" t="str">
            <v>Sanex Carpet Shampoo</v>
          </cell>
          <cell r="F684" t="str">
            <v>Ángela</v>
          </cell>
          <cell r="G684">
            <v>490.14</v>
          </cell>
        </row>
        <row r="685">
          <cell r="A685">
            <v>3763</v>
          </cell>
          <cell r="B685">
            <v>33891</v>
          </cell>
          <cell r="C685" t="str">
            <v>AUTORIDAD DEL CANAL DE PANAMA</v>
          </cell>
          <cell r="D685" t="str">
            <v>Tocumen</v>
          </cell>
          <cell r="E685" t="str">
            <v>Bolsas Negras Gigante 10/25 33 Gls</v>
          </cell>
          <cell r="F685" t="str">
            <v>David</v>
          </cell>
          <cell r="G685">
            <v>90</v>
          </cell>
        </row>
        <row r="686">
          <cell r="A686">
            <v>4787</v>
          </cell>
          <cell r="B686">
            <v>34136</v>
          </cell>
          <cell r="C686" t="str">
            <v>DROGUERÍA ARROCHA</v>
          </cell>
          <cell r="D686" t="str">
            <v>Calidonia</v>
          </cell>
          <cell r="E686" t="str">
            <v>Bolsas Negras Gigante 10/25 33 Gls</v>
          </cell>
          <cell r="F686" t="str">
            <v>Andrés</v>
          </cell>
          <cell r="G686">
            <v>299.25</v>
          </cell>
        </row>
        <row r="687">
          <cell r="A687">
            <v>1391</v>
          </cell>
          <cell r="B687">
            <v>33835</v>
          </cell>
          <cell r="C687" t="str">
            <v>DROGUERÍA ARROCHA</v>
          </cell>
          <cell r="D687" t="str">
            <v>Calidonia</v>
          </cell>
          <cell r="E687" t="str">
            <v>Break Thru Heavy Duty Cleaner</v>
          </cell>
          <cell r="F687" t="str">
            <v>Rubén</v>
          </cell>
          <cell r="G687">
            <v>104.62</v>
          </cell>
        </row>
        <row r="688">
          <cell r="A688">
            <v>4864</v>
          </cell>
          <cell r="B688">
            <v>34023</v>
          </cell>
          <cell r="C688" t="str">
            <v>AUTORIDAD DEL CANAL DE PANAMA</v>
          </cell>
          <cell r="D688" t="str">
            <v>Tocumen</v>
          </cell>
          <cell r="E688" t="str">
            <v>Sanor Scentury Dispensador</v>
          </cell>
          <cell r="F688" t="str">
            <v>Gisela</v>
          </cell>
          <cell r="G688">
            <v>223.5</v>
          </cell>
        </row>
        <row r="689">
          <cell r="A689">
            <v>1334</v>
          </cell>
          <cell r="B689">
            <v>33910</v>
          </cell>
          <cell r="C689" t="str">
            <v>BILFINGER BERGER</v>
          </cell>
          <cell r="D689" t="str">
            <v>Tocumen</v>
          </cell>
          <cell r="E689" t="str">
            <v>No Wewt's Travel Pack Large 52/8</v>
          </cell>
          <cell r="F689" t="str">
            <v>Ángela</v>
          </cell>
          <cell r="G689">
            <v>189</v>
          </cell>
        </row>
        <row r="690">
          <cell r="A690">
            <v>3047</v>
          </cell>
          <cell r="B690">
            <v>33931</v>
          </cell>
          <cell r="C690" t="str">
            <v>PRODUCTOS KIENER, S.A.</v>
          </cell>
          <cell r="D690" t="str">
            <v>Calle 50</v>
          </cell>
          <cell r="E690" t="str">
            <v>Sanex Carpet Shampoo</v>
          </cell>
          <cell r="F690" t="str">
            <v>Andrés</v>
          </cell>
          <cell r="G690">
            <v>520</v>
          </cell>
        </row>
        <row r="691">
          <cell r="A691">
            <v>2548</v>
          </cell>
          <cell r="B691">
            <v>34054</v>
          </cell>
          <cell r="C691" t="str">
            <v>AUTORIDAD DEL CANAL DE PANAMA</v>
          </cell>
          <cell r="D691" t="str">
            <v>Tocumen</v>
          </cell>
          <cell r="E691" t="str">
            <v>No Wewt's Travel Pack Large 52/8</v>
          </cell>
          <cell r="F691" t="str">
            <v>Andrés</v>
          </cell>
          <cell r="G691">
            <v>47.5</v>
          </cell>
        </row>
        <row r="692">
          <cell r="A692">
            <v>2440</v>
          </cell>
          <cell r="B692">
            <v>33870</v>
          </cell>
          <cell r="C692" t="str">
            <v>DROGUERÍA ARROCHA</v>
          </cell>
          <cell r="D692" t="str">
            <v>Calidonia</v>
          </cell>
          <cell r="E692" t="str">
            <v>Tanque de Basura de 8 Galones</v>
          </cell>
          <cell r="F692" t="str">
            <v>Andrés</v>
          </cell>
          <cell r="G692">
            <v>2170</v>
          </cell>
        </row>
        <row r="693">
          <cell r="A693">
            <v>188</v>
          </cell>
          <cell r="B693">
            <v>34106</v>
          </cell>
          <cell r="C693" t="str">
            <v>AUTORIDAD DEL CANAL DE PANAMA</v>
          </cell>
          <cell r="D693" t="str">
            <v>Tocumen</v>
          </cell>
          <cell r="E693" t="str">
            <v>Servilletas Tipo Cocktail de 10 x 10, 20/250</v>
          </cell>
          <cell r="F693" t="str">
            <v>Andrés</v>
          </cell>
          <cell r="G693">
            <v>1603.8</v>
          </cell>
        </row>
        <row r="694">
          <cell r="A694">
            <v>3214</v>
          </cell>
          <cell r="B694">
            <v>34003</v>
          </cell>
          <cell r="C694" t="str">
            <v>AUTORIDAD DEL CANAL DE PANAMA</v>
          </cell>
          <cell r="D694" t="str">
            <v>Tocumen</v>
          </cell>
          <cell r="E694" t="str">
            <v>Sanex Carpet Shampoo</v>
          </cell>
          <cell r="F694" t="str">
            <v>Ángela</v>
          </cell>
          <cell r="G694">
            <v>220.32</v>
          </cell>
        </row>
        <row r="695">
          <cell r="A695">
            <v>7222</v>
          </cell>
          <cell r="B695">
            <v>33955</v>
          </cell>
          <cell r="C695" t="str">
            <v>RESTAURANTE MESON DEL PRADO</v>
          </cell>
          <cell r="D695" t="str">
            <v>Calidonia</v>
          </cell>
          <cell r="E695" t="str">
            <v>Papel Toalla Delux 24/1</v>
          </cell>
          <cell r="F695" t="str">
            <v>Ángela</v>
          </cell>
          <cell r="G695">
            <v>55.2</v>
          </cell>
        </row>
        <row r="696">
          <cell r="A696">
            <v>5488</v>
          </cell>
          <cell r="B696">
            <v>34011</v>
          </cell>
          <cell r="C696" t="str">
            <v>ALADINOS CAFÉ</v>
          </cell>
          <cell r="D696" t="str">
            <v>Tocumen</v>
          </cell>
          <cell r="E696" t="str">
            <v>Papel Higienico Forr  James 1-P 12/1</v>
          </cell>
          <cell r="F696" t="str">
            <v>David</v>
          </cell>
          <cell r="G696">
            <v>85.4</v>
          </cell>
        </row>
        <row r="697">
          <cell r="A697">
            <v>2665</v>
          </cell>
          <cell r="B697">
            <v>34117</v>
          </cell>
          <cell r="C697" t="str">
            <v>AUTORIDAD DEL CANAL DE PANAMA</v>
          </cell>
          <cell r="D697" t="str">
            <v>Tocumen</v>
          </cell>
          <cell r="E697" t="str">
            <v>Sanex Carpet Shampoo</v>
          </cell>
          <cell r="F697" t="str">
            <v>Andrés</v>
          </cell>
          <cell r="G697">
            <v>1008</v>
          </cell>
        </row>
        <row r="698">
          <cell r="A698">
            <v>981</v>
          </cell>
          <cell r="B698">
            <v>34139</v>
          </cell>
          <cell r="C698" t="str">
            <v>AUTORIDAD DEL CANAL DE PANAMA</v>
          </cell>
          <cell r="D698" t="str">
            <v>Tocumen</v>
          </cell>
          <cell r="E698" t="str">
            <v>Bolsas Negras Gigante 10/25 33 Gls</v>
          </cell>
          <cell r="F698" t="str">
            <v>Andrés</v>
          </cell>
          <cell r="G698">
            <v>560</v>
          </cell>
        </row>
        <row r="699">
          <cell r="A699">
            <v>202</v>
          </cell>
          <cell r="B699">
            <v>33917</v>
          </cell>
          <cell r="C699" t="str">
            <v>DROGUERÍA ARROCHA</v>
          </cell>
          <cell r="D699" t="str">
            <v>Calidonia</v>
          </cell>
          <cell r="E699" t="str">
            <v>Bolsas Negras Gigante 10/25 33 Gls</v>
          </cell>
          <cell r="F699" t="str">
            <v>Andrés</v>
          </cell>
          <cell r="G699">
            <v>421.2</v>
          </cell>
        </row>
        <row r="700">
          <cell r="A700">
            <v>8428</v>
          </cell>
          <cell r="B700">
            <v>34113</v>
          </cell>
          <cell r="C700" t="str">
            <v>BILFINGER BERGER</v>
          </cell>
          <cell r="D700" t="str">
            <v>Tocumen</v>
          </cell>
          <cell r="E700" t="str">
            <v>Canasta de Metal para Jabón-Grasa</v>
          </cell>
          <cell r="F700" t="str">
            <v>Andrés</v>
          </cell>
          <cell r="G700">
            <v>2228.2199999999998</v>
          </cell>
        </row>
        <row r="701">
          <cell r="A701">
            <v>4219</v>
          </cell>
          <cell r="B701">
            <v>33986</v>
          </cell>
          <cell r="C701" t="str">
            <v>PRODUCTOS KIENER, S.A.</v>
          </cell>
          <cell r="D701" t="str">
            <v>Calle 50</v>
          </cell>
          <cell r="E701" t="str">
            <v>Sanex Carpet Shampoo</v>
          </cell>
          <cell r="F701" t="str">
            <v>Andrés</v>
          </cell>
          <cell r="G701">
            <v>550</v>
          </cell>
        </row>
        <row r="702">
          <cell r="A702">
            <v>820</v>
          </cell>
          <cell r="B702">
            <v>34093</v>
          </cell>
          <cell r="C702" t="str">
            <v>AUTORIDAD DEL CANAL DE PANAMA</v>
          </cell>
          <cell r="D702" t="str">
            <v>Tocumen</v>
          </cell>
          <cell r="E702" t="str">
            <v>Sanex Carpet Shampoo</v>
          </cell>
          <cell r="F702" t="str">
            <v>Andrés</v>
          </cell>
          <cell r="G702">
            <v>921.37</v>
          </cell>
        </row>
        <row r="703">
          <cell r="A703">
            <v>5351</v>
          </cell>
          <cell r="B703">
            <v>33860</v>
          </cell>
          <cell r="C703" t="str">
            <v>AUTORIDAD DEL CANAL DE PANAMA</v>
          </cell>
          <cell r="D703" t="str">
            <v>Tocumen</v>
          </cell>
          <cell r="E703" t="str">
            <v>Sanex Carpet Shampoo</v>
          </cell>
          <cell r="F703" t="str">
            <v>Andrés</v>
          </cell>
          <cell r="G703">
            <v>3850</v>
          </cell>
        </row>
        <row r="704">
          <cell r="A704">
            <v>1159</v>
          </cell>
          <cell r="B704">
            <v>33886</v>
          </cell>
          <cell r="C704" t="str">
            <v>AUTORIDAD DEL CANAL DE PANAMA</v>
          </cell>
          <cell r="D704" t="str">
            <v>Tocumen</v>
          </cell>
          <cell r="E704" t="str">
            <v>No Wewt's Travel Pack Large 52/4</v>
          </cell>
          <cell r="F704" t="str">
            <v>Andrés</v>
          </cell>
          <cell r="G704">
            <v>189</v>
          </cell>
        </row>
        <row r="705">
          <cell r="A705">
            <v>3756</v>
          </cell>
          <cell r="B705">
            <v>33955</v>
          </cell>
          <cell r="C705" t="str">
            <v>PRODUCTOS KIENER, S.A.</v>
          </cell>
          <cell r="D705" t="str">
            <v>Calle 50</v>
          </cell>
          <cell r="E705" t="str">
            <v>Bolsas Negras Gigante 10/25 33 Gls</v>
          </cell>
          <cell r="F705" t="str">
            <v>Jorge</v>
          </cell>
          <cell r="G705">
            <v>341.25</v>
          </cell>
        </row>
        <row r="706">
          <cell r="A706">
            <v>6175</v>
          </cell>
          <cell r="B706">
            <v>33964</v>
          </cell>
          <cell r="C706" t="str">
            <v>DROGUERÍA ARROCHA</v>
          </cell>
          <cell r="D706" t="str">
            <v>Calidonia</v>
          </cell>
          <cell r="E706" t="str">
            <v>No Wewt's Travel Pack Large 52/4</v>
          </cell>
          <cell r="F706" t="str">
            <v>Andrés</v>
          </cell>
          <cell r="G706">
            <v>45</v>
          </cell>
        </row>
        <row r="707">
          <cell r="A707">
            <v>4402</v>
          </cell>
          <cell r="B707">
            <v>34023</v>
          </cell>
          <cell r="C707" t="str">
            <v>PRODUCTOS KIENER, S.A.</v>
          </cell>
          <cell r="D707" t="str">
            <v>Calle 50</v>
          </cell>
          <cell r="E707" t="str">
            <v>Papel Higiénico Jumbo Roll 1-P 12/1</v>
          </cell>
          <cell r="F707" t="str">
            <v>Andrés</v>
          </cell>
          <cell r="G707">
            <v>504</v>
          </cell>
        </row>
        <row r="708">
          <cell r="A708">
            <v>1713</v>
          </cell>
          <cell r="B708">
            <v>33946</v>
          </cell>
          <cell r="C708" t="str">
            <v>AUTORIDAD DEL CANAL DE PANAMA</v>
          </cell>
          <cell r="D708" t="str">
            <v>Tocumen</v>
          </cell>
          <cell r="E708" t="str">
            <v>No Wewt's Travel Pack Large 52/8</v>
          </cell>
          <cell r="F708" t="str">
            <v>Alma</v>
          </cell>
          <cell r="G708">
            <v>90</v>
          </cell>
        </row>
        <row r="709">
          <cell r="A709">
            <v>5312</v>
          </cell>
          <cell r="B709">
            <v>34193</v>
          </cell>
          <cell r="C709" t="str">
            <v>AUTORIDAD DEL CANAL DE PANAMA</v>
          </cell>
          <cell r="D709" t="str">
            <v>Tocumen</v>
          </cell>
          <cell r="E709" t="str">
            <v>Sanex Carpet Shampoo</v>
          </cell>
          <cell r="F709" t="str">
            <v>Ángela</v>
          </cell>
          <cell r="G709">
            <v>420</v>
          </cell>
        </row>
        <row r="710">
          <cell r="A710">
            <v>42</v>
          </cell>
          <cell r="B710">
            <v>34006</v>
          </cell>
          <cell r="C710" t="str">
            <v>AUTORIDAD DEL CANAL DE PANAMA</v>
          </cell>
          <cell r="D710" t="str">
            <v>Tocumen</v>
          </cell>
          <cell r="E710" t="str">
            <v>Sanex Carpet Shampoo</v>
          </cell>
          <cell r="F710" t="str">
            <v>Andrés</v>
          </cell>
          <cell r="G710">
            <v>18.75</v>
          </cell>
        </row>
        <row r="711">
          <cell r="A711">
            <v>256</v>
          </cell>
          <cell r="B711">
            <v>33921</v>
          </cell>
          <cell r="C711" t="str">
            <v>DROGUERÍA ARROCHA</v>
          </cell>
          <cell r="D711" t="str">
            <v>Calidonia</v>
          </cell>
          <cell r="E711" t="str">
            <v>Dispensador De Jabón Betco Humo</v>
          </cell>
          <cell r="F711" t="str">
            <v>Ángela</v>
          </cell>
          <cell r="G711">
            <v>1216</v>
          </cell>
        </row>
        <row r="712">
          <cell r="A712">
            <v>3206</v>
          </cell>
          <cell r="B712">
            <v>34041</v>
          </cell>
          <cell r="C712" t="str">
            <v>AUTORIDAD DEL CANAL DE PANAMA</v>
          </cell>
          <cell r="D712" t="str">
            <v>Tocumen</v>
          </cell>
          <cell r="E712" t="str">
            <v>Sanex Carpet Shampoo</v>
          </cell>
          <cell r="F712" t="str">
            <v>Andrés</v>
          </cell>
          <cell r="G712">
            <v>186</v>
          </cell>
        </row>
        <row r="713">
          <cell r="A713">
            <v>2261</v>
          </cell>
          <cell r="B713">
            <v>34263</v>
          </cell>
          <cell r="C713" t="str">
            <v>AUTORIDAD DEL CANAL DE PANAMA</v>
          </cell>
          <cell r="D713" t="str">
            <v>Tocumen</v>
          </cell>
          <cell r="E713" t="str">
            <v>Bolsas Negras Gigante 10/25 33 Gls</v>
          </cell>
          <cell r="F713" t="str">
            <v>Andrés</v>
          </cell>
          <cell r="G713">
            <v>2427.6</v>
          </cell>
        </row>
        <row r="714">
          <cell r="A714">
            <v>4687</v>
          </cell>
          <cell r="B714">
            <v>33840</v>
          </cell>
          <cell r="C714" t="str">
            <v>AUTORIDAD DEL CANAL DE PANAMA</v>
          </cell>
          <cell r="D714" t="str">
            <v>Tocumen</v>
          </cell>
          <cell r="E714" t="str">
            <v>Laundry Detergent En Polvo</v>
          </cell>
          <cell r="F714" t="str">
            <v>Andrés</v>
          </cell>
          <cell r="G714">
            <v>420</v>
          </cell>
        </row>
        <row r="715">
          <cell r="A715">
            <v>4144</v>
          </cell>
          <cell r="B715">
            <v>34104</v>
          </cell>
          <cell r="C715" t="str">
            <v>RESTAURANTE ROYAL THAI</v>
          </cell>
          <cell r="D715" t="str">
            <v>Bethania</v>
          </cell>
          <cell r="E715" t="str">
            <v>Spegesild</v>
          </cell>
          <cell r="F715" t="str">
            <v>Andrés</v>
          </cell>
          <cell r="G715">
            <v>84</v>
          </cell>
        </row>
        <row r="716">
          <cell r="A716">
            <v>722</v>
          </cell>
          <cell r="B716">
            <v>34104</v>
          </cell>
          <cell r="C716" t="str">
            <v>AUTORIDAD DEL CANAL DE PANAMA</v>
          </cell>
          <cell r="D716" t="str">
            <v>Tocumen</v>
          </cell>
          <cell r="E716" t="str">
            <v>Sanex Carpet Shampoo</v>
          </cell>
          <cell r="F716" t="str">
            <v>Andrés</v>
          </cell>
          <cell r="G716">
            <v>1600</v>
          </cell>
        </row>
        <row r="717">
          <cell r="A717">
            <v>1460</v>
          </cell>
          <cell r="B717">
            <v>34122</v>
          </cell>
          <cell r="C717" t="str">
            <v>AUTORIDAD DEL CANAL DE PANAMA</v>
          </cell>
          <cell r="D717" t="str">
            <v>Tocumen</v>
          </cell>
          <cell r="E717" t="str">
            <v>Sanex Carpet Shampoo</v>
          </cell>
          <cell r="F717" t="str">
            <v>David</v>
          </cell>
          <cell r="G717">
            <v>1972</v>
          </cell>
        </row>
        <row r="718">
          <cell r="A718">
            <v>3763</v>
          </cell>
          <cell r="B718">
            <v>33891</v>
          </cell>
          <cell r="C718" t="str">
            <v>AUTORIDAD DEL CANAL DE PANAMA</v>
          </cell>
          <cell r="D718" t="str">
            <v>Tocumen</v>
          </cell>
          <cell r="E718" t="str">
            <v>No Wewt's Travel Pack Large 52/8</v>
          </cell>
          <cell r="F718" t="str">
            <v>David</v>
          </cell>
          <cell r="G718">
            <v>24</v>
          </cell>
        </row>
        <row r="719">
          <cell r="A719">
            <v>3077</v>
          </cell>
          <cell r="B719">
            <v>34235</v>
          </cell>
          <cell r="C719" t="str">
            <v>AUTORIDAD DEL CANAL DE PANAMA</v>
          </cell>
          <cell r="D719" t="str">
            <v>Tocumen</v>
          </cell>
          <cell r="E719" t="str">
            <v>Sanex Carpet Shampoo</v>
          </cell>
          <cell r="F719" t="str">
            <v>Alma</v>
          </cell>
          <cell r="G719">
            <v>960</v>
          </cell>
        </row>
        <row r="720">
          <cell r="A720">
            <v>4718</v>
          </cell>
          <cell r="B720">
            <v>33878</v>
          </cell>
          <cell r="C720" t="str">
            <v>AUTORIDAD DEL CANAL DE PANAMA</v>
          </cell>
          <cell r="D720" t="str">
            <v>Tocumen</v>
          </cell>
          <cell r="E720" t="str">
            <v>Sanex Carpet Shampoo</v>
          </cell>
          <cell r="F720" t="str">
            <v>Andrés</v>
          </cell>
          <cell r="G720">
            <v>99.75</v>
          </cell>
        </row>
        <row r="721">
          <cell r="A721">
            <v>1159</v>
          </cell>
          <cell r="B721">
            <v>33886</v>
          </cell>
          <cell r="C721" t="str">
            <v>AUTORIDAD DEL CANAL DE PANAMA</v>
          </cell>
          <cell r="D721" t="str">
            <v>Tocumen</v>
          </cell>
          <cell r="E721" t="str">
            <v>Sanex Carpet Shampoo</v>
          </cell>
          <cell r="F721" t="str">
            <v>Andrés</v>
          </cell>
          <cell r="G721">
            <v>471.15</v>
          </cell>
        </row>
        <row r="722">
          <cell r="A722">
            <v>1068</v>
          </cell>
          <cell r="B722">
            <v>33837</v>
          </cell>
          <cell r="C722" t="str">
            <v>PRODUCTOS KIENER, S.A.</v>
          </cell>
          <cell r="D722" t="str">
            <v>Calle 50</v>
          </cell>
          <cell r="E722" t="str">
            <v>Sanex Carpet Shampoo</v>
          </cell>
          <cell r="F722" t="str">
            <v>Alma</v>
          </cell>
          <cell r="G722">
            <v>504</v>
          </cell>
        </row>
        <row r="723">
          <cell r="A723">
            <v>1221</v>
          </cell>
          <cell r="B723">
            <v>34028</v>
          </cell>
          <cell r="C723" t="str">
            <v>DROGUERÍA ARROCHA</v>
          </cell>
          <cell r="D723" t="str">
            <v>Calidonia</v>
          </cell>
          <cell r="E723" t="str">
            <v>Toallitas de Algodon</v>
          </cell>
          <cell r="F723" t="str">
            <v>Andrés</v>
          </cell>
          <cell r="G723">
            <v>600</v>
          </cell>
        </row>
        <row r="724">
          <cell r="A724">
            <v>6538</v>
          </cell>
          <cell r="B724">
            <v>34170</v>
          </cell>
          <cell r="C724" t="str">
            <v>AUTORIDAD DEL CANAL DE PANAMA</v>
          </cell>
          <cell r="D724" t="str">
            <v>Tocumen</v>
          </cell>
          <cell r="E724" t="str">
            <v>Bolsas Negras Gigante 10/25 33 Gls</v>
          </cell>
          <cell r="F724" t="str">
            <v>Ángela</v>
          </cell>
          <cell r="G724">
            <v>718.2</v>
          </cell>
        </row>
        <row r="725">
          <cell r="A725">
            <v>2199</v>
          </cell>
          <cell r="B725">
            <v>33856</v>
          </cell>
          <cell r="C725" t="str">
            <v>AUTORIDAD DEL CANAL DE PANAMA</v>
          </cell>
          <cell r="D725" t="str">
            <v>Tocumen</v>
          </cell>
          <cell r="E725" t="str">
            <v>Bolsas Negras Gigante 10/25 33 Gls</v>
          </cell>
          <cell r="F725" t="str">
            <v>Alma</v>
          </cell>
          <cell r="G725">
            <v>23.4</v>
          </cell>
        </row>
        <row r="726">
          <cell r="A726">
            <v>651</v>
          </cell>
          <cell r="B726">
            <v>34170</v>
          </cell>
          <cell r="C726" t="str">
            <v>DROGUERÍA ARROCHA</v>
          </cell>
          <cell r="D726" t="str">
            <v>Calidonia</v>
          </cell>
          <cell r="E726" t="str">
            <v>Bolsas Negras Gigante 10/25 33 Gls</v>
          </cell>
          <cell r="F726" t="str">
            <v>Andrés</v>
          </cell>
          <cell r="G726">
            <v>153.30000000000001</v>
          </cell>
        </row>
        <row r="727">
          <cell r="A727">
            <v>373</v>
          </cell>
          <cell r="B727">
            <v>33864</v>
          </cell>
          <cell r="C727" t="str">
            <v>PRODUCTOS KIENER, S.A.</v>
          </cell>
          <cell r="D727" t="str">
            <v>Calle 50</v>
          </cell>
          <cell r="E727" t="str">
            <v>Sanex Carpet Shampoo</v>
          </cell>
          <cell r="F727" t="str">
            <v>Andrés</v>
          </cell>
          <cell r="G727">
            <v>1317</v>
          </cell>
        </row>
        <row r="728">
          <cell r="A728">
            <v>500</v>
          </cell>
          <cell r="B728">
            <v>34012</v>
          </cell>
          <cell r="C728" t="str">
            <v>AUTORIDAD DEL CANAL DE PANAMA</v>
          </cell>
          <cell r="D728" t="str">
            <v>Tocumen</v>
          </cell>
          <cell r="E728" t="str">
            <v>Sanex Carpet Shampoo</v>
          </cell>
          <cell r="F728" t="str">
            <v>Ángela</v>
          </cell>
          <cell r="G728">
            <v>240</v>
          </cell>
        </row>
        <row r="729">
          <cell r="A729">
            <v>2616</v>
          </cell>
          <cell r="B729">
            <v>34257</v>
          </cell>
          <cell r="C729" t="str">
            <v>AUTORIDAD DEL CANAL DE PANAMA</v>
          </cell>
          <cell r="D729" t="str">
            <v>Tocumen</v>
          </cell>
          <cell r="E729" t="str">
            <v>Papel Toalla Delux 24/1</v>
          </cell>
          <cell r="F729" t="str">
            <v>Andrés</v>
          </cell>
          <cell r="G729">
            <v>91.8</v>
          </cell>
        </row>
        <row r="730">
          <cell r="A730">
            <v>981</v>
          </cell>
          <cell r="B730">
            <v>34139</v>
          </cell>
          <cell r="C730" t="str">
            <v>AUTORIDAD DEL CANAL DE PANAMA</v>
          </cell>
          <cell r="D730" t="str">
            <v>Tocumen</v>
          </cell>
          <cell r="E730" t="str">
            <v>Bolsas Negras Gigante 10/25 33 Gls</v>
          </cell>
          <cell r="F730" t="str">
            <v>Andrés</v>
          </cell>
          <cell r="G730">
            <v>997.5</v>
          </cell>
        </row>
        <row r="731">
          <cell r="A731">
            <v>1866</v>
          </cell>
          <cell r="B731">
            <v>33860</v>
          </cell>
          <cell r="C731" t="str">
            <v>DROGUERÍA ARROCHA</v>
          </cell>
          <cell r="D731" t="str">
            <v>Calidonia</v>
          </cell>
          <cell r="E731" t="str">
            <v>Bolsas Negras Gigante 10/25 33 Gls</v>
          </cell>
          <cell r="F731" t="str">
            <v>Ángela</v>
          </cell>
          <cell r="G731">
            <v>300</v>
          </cell>
        </row>
        <row r="732">
          <cell r="A732">
            <v>2616</v>
          </cell>
          <cell r="B732">
            <v>34257</v>
          </cell>
          <cell r="C732" t="str">
            <v>AUTORIDAD DEL CANAL DE PANAMA</v>
          </cell>
          <cell r="D732" t="str">
            <v>Tocumen</v>
          </cell>
          <cell r="E732" t="str">
            <v>Jabon Rosado Perlado Betco 12/1 900 ML</v>
          </cell>
          <cell r="F732" t="str">
            <v>Andrés</v>
          </cell>
          <cell r="G732">
            <v>497.32</v>
          </cell>
        </row>
        <row r="733">
          <cell r="A733">
            <v>4779</v>
          </cell>
          <cell r="B733">
            <v>34130</v>
          </cell>
          <cell r="C733" t="str">
            <v>DROGUERÍA ARROCHA</v>
          </cell>
          <cell r="D733" t="str">
            <v>Calidonia</v>
          </cell>
          <cell r="E733" t="str">
            <v>Canasta de Metal para Jabón-Grasa</v>
          </cell>
          <cell r="F733" t="str">
            <v>Andrés</v>
          </cell>
          <cell r="G733">
            <v>510</v>
          </cell>
        </row>
        <row r="734">
          <cell r="A734">
            <v>2351</v>
          </cell>
          <cell r="B734">
            <v>34004</v>
          </cell>
          <cell r="C734" t="str">
            <v>AUTORIDAD DEL CANAL DE PANAMA</v>
          </cell>
          <cell r="D734" t="str">
            <v>Tocumen</v>
          </cell>
          <cell r="E734" t="str">
            <v>Servilletas Tipo Cocktail de 10 x 10, 20/250</v>
          </cell>
          <cell r="F734" t="str">
            <v>Andrés</v>
          </cell>
          <cell r="G734">
            <v>186.2</v>
          </cell>
        </row>
        <row r="735">
          <cell r="A735">
            <v>3</v>
          </cell>
          <cell r="B735">
            <v>33962</v>
          </cell>
          <cell r="C735" t="str">
            <v>GRUPO SEMUSA</v>
          </cell>
          <cell r="D735" t="str">
            <v>Bethania</v>
          </cell>
          <cell r="E735" t="str">
            <v>Papel Higiénico Suave 48/1</v>
          </cell>
          <cell r="F735" t="str">
            <v>Ángela</v>
          </cell>
          <cell r="G735">
            <v>360</v>
          </cell>
        </row>
        <row r="736">
          <cell r="A736">
            <v>7617</v>
          </cell>
          <cell r="B736">
            <v>34242</v>
          </cell>
          <cell r="C736" t="str">
            <v>BILFINGER BERGER</v>
          </cell>
          <cell r="D736" t="str">
            <v>Tocumen</v>
          </cell>
          <cell r="E736" t="str">
            <v>Sanex Carpet Shampoo</v>
          </cell>
          <cell r="F736" t="str">
            <v>Andrés</v>
          </cell>
          <cell r="G736">
            <v>174.15</v>
          </cell>
        </row>
        <row r="737">
          <cell r="A737">
            <v>4998</v>
          </cell>
          <cell r="B737">
            <v>33864</v>
          </cell>
          <cell r="C737" t="str">
            <v>AUTORIDAD DEL CANAL DE PANAMA</v>
          </cell>
          <cell r="D737" t="str">
            <v>Tocumen</v>
          </cell>
          <cell r="E737" t="str">
            <v>No Wewt's Travel Pack Large 52/3</v>
          </cell>
          <cell r="F737" t="str">
            <v>Andrés</v>
          </cell>
          <cell r="G737">
            <v>57.6</v>
          </cell>
        </row>
        <row r="738">
          <cell r="A738">
            <v>3110</v>
          </cell>
          <cell r="B738">
            <v>33909</v>
          </cell>
          <cell r="C738" t="str">
            <v>AUTORIDAD DEL CANAL DE PANAMA</v>
          </cell>
          <cell r="D738" t="str">
            <v>Tocumen</v>
          </cell>
          <cell r="E738" t="str">
            <v>Sanex Carpet Shampoo</v>
          </cell>
          <cell r="F738" t="str">
            <v>Andrés</v>
          </cell>
          <cell r="G738">
            <v>142.5</v>
          </cell>
        </row>
        <row r="739">
          <cell r="A739">
            <v>2031</v>
          </cell>
          <cell r="B739">
            <v>33837</v>
          </cell>
          <cell r="C739" t="str">
            <v>DROGUERÍA ARROCHA</v>
          </cell>
          <cell r="D739" t="str">
            <v>Calidonia</v>
          </cell>
          <cell r="E739" t="str">
            <v>Bolsas Negras Gigante 10/25 33 Gls</v>
          </cell>
          <cell r="F739" t="str">
            <v>Andrés</v>
          </cell>
          <cell r="G739">
            <v>340</v>
          </cell>
        </row>
        <row r="740">
          <cell r="A740">
            <v>806</v>
          </cell>
          <cell r="B740">
            <v>34074</v>
          </cell>
          <cell r="C740" t="str">
            <v>AUTORIDAD DEL CANAL DE PANAMA</v>
          </cell>
          <cell r="D740" t="str">
            <v>Tocumen</v>
          </cell>
          <cell r="E740" t="str">
            <v>Bolsas Negras Gigante 10/25 33 Gls</v>
          </cell>
          <cell r="F740" t="str">
            <v>Ángela</v>
          </cell>
          <cell r="G740">
            <v>217.39</v>
          </cell>
        </row>
        <row r="741">
          <cell r="A741">
            <v>3110</v>
          </cell>
          <cell r="B741">
            <v>33909</v>
          </cell>
          <cell r="C741" t="str">
            <v>AUTORIDAD DEL CANAL DE PANAMA</v>
          </cell>
          <cell r="D741" t="str">
            <v>Tocumen</v>
          </cell>
          <cell r="E741" t="str">
            <v>Dispensador De Jabón Betco Humo</v>
          </cell>
          <cell r="F741" t="str">
            <v>Andrés</v>
          </cell>
          <cell r="G741">
            <v>360</v>
          </cell>
        </row>
        <row r="742">
          <cell r="A742">
            <v>1781</v>
          </cell>
          <cell r="B742">
            <v>34135</v>
          </cell>
          <cell r="C742" t="str">
            <v>AUTORIDAD DEL CANAL DE PANAMA</v>
          </cell>
          <cell r="D742" t="str">
            <v>Tocumen</v>
          </cell>
          <cell r="E742" t="str">
            <v>Toallitas de Algodon</v>
          </cell>
          <cell r="F742" t="str">
            <v>Andrés</v>
          </cell>
          <cell r="G742">
            <v>95</v>
          </cell>
        </row>
        <row r="743">
          <cell r="A743">
            <v>212</v>
          </cell>
          <cell r="B743">
            <v>34010</v>
          </cell>
          <cell r="C743" t="str">
            <v>DROGUERÍA ARROCHA</v>
          </cell>
          <cell r="D743" t="str">
            <v>Calidonia</v>
          </cell>
          <cell r="E743" t="str">
            <v>Sanex Carpet Shampoo</v>
          </cell>
          <cell r="F743" t="str">
            <v>Andrés</v>
          </cell>
          <cell r="G743">
            <v>733.6</v>
          </cell>
        </row>
        <row r="744">
          <cell r="A744">
            <v>215</v>
          </cell>
          <cell r="B744">
            <v>34074</v>
          </cell>
          <cell r="C744" t="str">
            <v>DROGUERÍA ARROCHA</v>
          </cell>
          <cell r="D744" t="str">
            <v>Calidonia</v>
          </cell>
          <cell r="E744" t="str">
            <v>Sanor Spring Time Sist.Goteo</v>
          </cell>
          <cell r="F744" t="str">
            <v>Andrés</v>
          </cell>
          <cell r="G744">
            <v>206.4</v>
          </cell>
        </row>
        <row r="745">
          <cell r="A745">
            <v>2351</v>
          </cell>
          <cell r="B745">
            <v>34004</v>
          </cell>
          <cell r="C745" t="str">
            <v>AUTORIDAD DEL CANAL DE PANAMA</v>
          </cell>
          <cell r="D745" t="str">
            <v>Tocumen</v>
          </cell>
          <cell r="E745" t="str">
            <v>No Wewt's Travel Pack Large 52/9</v>
          </cell>
          <cell r="F745" t="str">
            <v>Andrés</v>
          </cell>
          <cell r="G745">
            <v>200</v>
          </cell>
        </row>
        <row r="746">
          <cell r="A746">
            <v>285</v>
          </cell>
          <cell r="B746">
            <v>33965</v>
          </cell>
          <cell r="C746" t="str">
            <v>DROGUERÍA ARROCHA</v>
          </cell>
          <cell r="D746" t="str">
            <v>Calidonia</v>
          </cell>
          <cell r="E746" t="str">
            <v>Papel Higiénico Ultra Suave 12/4</v>
          </cell>
          <cell r="F746" t="str">
            <v>Ángela</v>
          </cell>
          <cell r="G746">
            <v>258.89999999999998</v>
          </cell>
        </row>
        <row r="747">
          <cell r="A747">
            <v>6360</v>
          </cell>
          <cell r="B747">
            <v>34000</v>
          </cell>
          <cell r="C747" t="str">
            <v>BILFINGER BERGER</v>
          </cell>
          <cell r="D747" t="str">
            <v>Tocumen</v>
          </cell>
          <cell r="E747" t="str">
            <v>Sanex Carpet Shampoo</v>
          </cell>
          <cell r="F747" t="str">
            <v>Rubén</v>
          </cell>
          <cell r="G747">
            <v>593.29999999999995</v>
          </cell>
        </row>
        <row r="748">
          <cell r="A748">
            <v>945</v>
          </cell>
          <cell r="B748">
            <v>33867</v>
          </cell>
          <cell r="C748" t="str">
            <v>AUTORIDAD DEL CANAL DE PANAMA</v>
          </cell>
          <cell r="D748" t="str">
            <v>Tocumen</v>
          </cell>
          <cell r="E748" t="str">
            <v>Sanex Carpet Shampoo</v>
          </cell>
          <cell r="F748" t="str">
            <v>Rubén</v>
          </cell>
          <cell r="G748">
            <v>1776.5</v>
          </cell>
        </row>
        <row r="749">
          <cell r="A749">
            <v>5170</v>
          </cell>
          <cell r="B749">
            <v>34135</v>
          </cell>
          <cell r="C749" t="str">
            <v>FRENOS Y EMBRAGUES DE PANAMA, S.A.</v>
          </cell>
          <cell r="D749" t="str">
            <v>Calidonia</v>
          </cell>
          <cell r="E749" t="str">
            <v>Papel Higiénico Jumbo Roll 2-P 12/1</v>
          </cell>
          <cell r="F749" t="str">
            <v>Gisela</v>
          </cell>
          <cell r="G749">
            <v>60</v>
          </cell>
        </row>
        <row r="750">
          <cell r="A750">
            <v>2269</v>
          </cell>
          <cell r="B750">
            <v>34136</v>
          </cell>
          <cell r="C750" t="str">
            <v>PRO-FUTURO</v>
          </cell>
          <cell r="D750" t="str">
            <v>Calle 50</v>
          </cell>
          <cell r="E750" t="str">
            <v>No Wewt's Travel Pack Large 52/6</v>
          </cell>
          <cell r="F750" t="str">
            <v>David</v>
          </cell>
          <cell r="G750">
            <v>650</v>
          </cell>
        </row>
        <row r="751">
          <cell r="A751">
            <v>215</v>
          </cell>
          <cell r="B751">
            <v>34148</v>
          </cell>
          <cell r="C751" t="str">
            <v>DROGUERÍA ARROCHA</v>
          </cell>
          <cell r="D751" t="str">
            <v>Calidonia</v>
          </cell>
          <cell r="E751" t="str">
            <v>Bolsas Negras Gigante 10/25 33 Gls</v>
          </cell>
          <cell r="F751" t="str">
            <v>Ángela</v>
          </cell>
          <cell r="G751">
            <v>1500</v>
          </cell>
        </row>
        <row r="752">
          <cell r="A752">
            <v>9460</v>
          </cell>
          <cell r="B752">
            <v>34039</v>
          </cell>
          <cell r="C752" t="str">
            <v>BILFINGER BERGER</v>
          </cell>
          <cell r="D752" t="str">
            <v>Tocumen</v>
          </cell>
          <cell r="E752" t="str">
            <v>Papel Higiénico Suave 48/1</v>
          </cell>
          <cell r="F752" t="str">
            <v>Rubén</v>
          </cell>
          <cell r="G752">
            <v>294</v>
          </cell>
        </row>
        <row r="753">
          <cell r="A753">
            <v>9642</v>
          </cell>
          <cell r="B753">
            <v>34228</v>
          </cell>
          <cell r="C753" t="str">
            <v>PRODUCTOS KIENER, S.A.</v>
          </cell>
          <cell r="D753" t="str">
            <v>Calle 50</v>
          </cell>
          <cell r="E753" t="str">
            <v>Sanex Carpet Shampoo</v>
          </cell>
          <cell r="F753" t="str">
            <v>Andrés</v>
          </cell>
          <cell r="G753">
            <v>198</v>
          </cell>
        </row>
        <row r="754">
          <cell r="A754">
            <v>1445</v>
          </cell>
          <cell r="B754">
            <v>34066</v>
          </cell>
          <cell r="C754" t="str">
            <v>PRODUCTOS KIENER, S.A.</v>
          </cell>
          <cell r="D754" t="str">
            <v>Calle 50</v>
          </cell>
          <cell r="E754" t="str">
            <v>Sanex Carpet Shampoo</v>
          </cell>
          <cell r="F754" t="str">
            <v>Andrés</v>
          </cell>
          <cell r="G754">
            <v>490</v>
          </cell>
        </row>
        <row r="755">
          <cell r="A755">
            <v>3683</v>
          </cell>
          <cell r="B755">
            <v>33838</v>
          </cell>
          <cell r="C755" t="str">
            <v>PRODUCTOS KIENER, S.A.</v>
          </cell>
          <cell r="D755" t="str">
            <v>Calle 50</v>
          </cell>
          <cell r="E755" t="str">
            <v>Best Scent Herbal</v>
          </cell>
          <cell r="F755" t="str">
            <v>Vilma</v>
          </cell>
          <cell r="G755">
            <v>18</v>
          </cell>
        </row>
        <row r="756">
          <cell r="A756">
            <v>1221</v>
          </cell>
          <cell r="B756">
            <v>34028</v>
          </cell>
          <cell r="C756" t="str">
            <v>DROGUERÍA ARROCHA</v>
          </cell>
          <cell r="D756" t="str">
            <v>Calidonia</v>
          </cell>
          <cell r="E756" t="str">
            <v>Bolsas Negras Gigante 10/25 33 Gls</v>
          </cell>
          <cell r="F756" t="str">
            <v>Andrés</v>
          </cell>
          <cell r="G756">
            <v>225</v>
          </cell>
        </row>
        <row r="757">
          <cell r="A757">
            <v>1350</v>
          </cell>
          <cell r="B757">
            <v>33998</v>
          </cell>
          <cell r="C757" t="str">
            <v>DROGUERÍA ARROCHA</v>
          </cell>
          <cell r="D757" t="str">
            <v>Calidonia</v>
          </cell>
          <cell r="E757" t="str">
            <v>Sanex Carpet Shampoo</v>
          </cell>
          <cell r="F757" t="str">
            <v>Andrés</v>
          </cell>
          <cell r="G757">
            <v>504</v>
          </cell>
        </row>
        <row r="758">
          <cell r="A758">
            <v>117</v>
          </cell>
          <cell r="B758">
            <v>34090</v>
          </cell>
          <cell r="C758" t="str">
            <v>DROGUERÍA ARROCHA</v>
          </cell>
          <cell r="D758" t="str">
            <v>Calidonia</v>
          </cell>
          <cell r="E758" t="str">
            <v>Papel Higiénico Suave 48/1</v>
          </cell>
          <cell r="F758" t="str">
            <v>Andrés</v>
          </cell>
          <cell r="G758">
            <v>216</v>
          </cell>
        </row>
        <row r="759">
          <cell r="A759">
            <v>285</v>
          </cell>
          <cell r="B759">
            <v>33965</v>
          </cell>
          <cell r="C759" t="str">
            <v>DROGUERÍA ARROCHA</v>
          </cell>
          <cell r="D759" t="str">
            <v>Calidonia</v>
          </cell>
          <cell r="E759" t="str">
            <v>Bolsas/Basura/Trans.33X40 10/25 3</v>
          </cell>
          <cell r="F759" t="str">
            <v>Ángela</v>
          </cell>
          <cell r="G759">
            <v>4.8</v>
          </cell>
        </row>
        <row r="760">
          <cell r="A760">
            <v>3728</v>
          </cell>
          <cell r="B760">
            <v>34243</v>
          </cell>
          <cell r="C760" t="str">
            <v>AUTORIDAD DEL CANAL DE PANAMA</v>
          </cell>
          <cell r="D760" t="str">
            <v>Tocumen</v>
          </cell>
          <cell r="E760" t="str">
            <v>Bolsas Negras Gigante 10/25 33 Gls</v>
          </cell>
          <cell r="F760" t="str">
            <v>Ángela</v>
          </cell>
          <cell r="G760">
            <v>228</v>
          </cell>
        </row>
        <row r="761">
          <cell r="A761">
            <v>1350</v>
          </cell>
          <cell r="B761">
            <v>33998</v>
          </cell>
          <cell r="C761" t="str">
            <v>DROGUERÍA ARROCHA</v>
          </cell>
          <cell r="D761" t="str">
            <v>Calidonia</v>
          </cell>
          <cell r="E761" t="str">
            <v>Dispensador Roll Towels</v>
          </cell>
          <cell r="F761" t="str">
            <v>Andrés</v>
          </cell>
          <cell r="G761">
            <v>472</v>
          </cell>
        </row>
        <row r="762">
          <cell r="A762">
            <v>1673</v>
          </cell>
          <cell r="B762">
            <v>33870</v>
          </cell>
          <cell r="C762" t="str">
            <v>AUTORIDAD DEL CANAL DE PANAMA</v>
          </cell>
          <cell r="D762" t="str">
            <v>Tocumen</v>
          </cell>
          <cell r="E762" t="str">
            <v>Bolsas Negras Gigante 10/25 33 Gls</v>
          </cell>
          <cell r="F762" t="str">
            <v>Andrés</v>
          </cell>
          <cell r="G762">
            <v>835.2</v>
          </cell>
        </row>
        <row r="763">
          <cell r="A763">
            <v>430</v>
          </cell>
          <cell r="B763">
            <v>33928</v>
          </cell>
          <cell r="C763" t="str">
            <v>DROGUERÍA ARROCHA</v>
          </cell>
          <cell r="D763" t="str">
            <v>Calidonia</v>
          </cell>
          <cell r="E763" t="str">
            <v>Bolsas Negras Gigante 10/25 33 Gls</v>
          </cell>
          <cell r="F763" t="str">
            <v>Alma</v>
          </cell>
          <cell r="G763">
            <v>256.5</v>
          </cell>
        </row>
        <row r="764">
          <cell r="A764">
            <v>256</v>
          </cell>
          <cell r="B764">
            <v>33921</v>
          </cell>
          <cell r="C764" t="str">
            <v>DROGUERÍA ARROCHA</v>
          </cell>
          <cell r="D764" t="str">
            <v>Calidonia</v>
          </cell>
          <cell r="E764" t="str">
            <v>Bolsas Negras Gigante 10/25 33 Gls</v>
          </cell>
          <cell r="F764" t="str">
            <v>Ángela</v>
          </cell>
          <cell r="G764">
            <v>1350</v>
          </cell>
        </row>
        <row r="765">
          <cell r="A765">
            <v>4779</v>
          </cell>
          <cell r="B765">
            <v>34130</v>
          </cell>
          <cell r="C765" t="str">
            <v>DROGUERÍA ARROCHA</v>
          </cell>
          <cell r="D765" t="str">
            <v>Calidonia</v>
          </cell>
          <cell r="E765" t="str">
            <v>Bolsas Negras Gigante 10/25 33 Gls</v>
          </cell>
          <cell r="F765" t="str">
            <v>Andrés</v>
          </cell>
          <cell r="G765">
            <v>35.619999999999997</v>
          </cell>
        </row>
        <row r="766">
          <cell r="A766">
            <v>536</v>
          </cell>
          <cell r="B766">
            <v>33840</v>
          </cell>
          <cell r="C766" t="str">
            <v>PRODUCTOS KIENER, S.A.</v>
          </cell>
          <cell r="D766" t="str">
            <v>Calle 50</v>
          </cell>
          <cell r="E766" t="str">
            <v>No Wewt's Travel Pack Large 52/6</v>
          </cell>
          <cell r="F766" t="str">
            <v>Andrés</v>
          </cell>
          <cell r="G766">
            <v>216</v>
          </cell>
        </row>
        <row r="767">
          <cell r="A767">
            <v>286</v>
          </cell>
          <cell r="B767">
            <v>34067</v>
          </cell>
          <cell r="C767" t="str">
            <v>AUTORIDAD DEL CANAL DE PANAMA</v>
          </cell>
          <cell r="D767" t="str">
            <v>Tocumen</v>
          </cell>
          <cell r="E767" t="str">
            <v>No Wewt's Travel Pack Large 52/6</v>
          </cell>
          <cell r="F767" t="str">
            <v>Lorena</v>
          </cell>
          <cell r="G767">
            <v>408.45</v>
          </cell>
        </row>
        <row r="768">
          <cell r="A768">
            <v>1138</v>
          </cell>
          <cell r="B768">
            <v>33923</v>
          </cell>
          <cell r="C768" t="str">
            <v>DROGUERÍA ARROCHA</v>
          </cell>
          <cell r="D768" t="str">
            <v>Calidonia</v>
          </cell>
          <cell r="E768" t="str">
            <v>Sanex Carpet Shampoo</v>
          </cell>
          <cell r="F768" t="str">
            <v>Alma</v>
          </cell>
          <cell r="G768">
            <v>199.5</v>
          </cell>
        </row>
        <row r="769">
          <cell r="A769">
            <v>5886</v>
          </cell>
          <cell r="B769">
            <v>33986</v>
          </cell>
          <cell r="C769" t="str">
            <v>BILFINGER BERGER</v>
          </cell>
          <cell r="D769" t="str">
            <v>Tocumen</v>
          </cell>
          <cell r="E769" t="str">
            <v>Sanex Carpet Shampoo</v>
          </cell>
          <cell r="F769" t="str">
            <v>David</v>
          </cell>
          <cell r="G769">
            <v>1484</v>
          </cell>
        </row>
        <row r="770">
          <cell r="A770">
            <v>1801</v>
          </cell>
          <cell r="B770">
            <v>34266</v>
          </cell>
          <cell r="C770" t="str">
            <v>CROWN CASINO / ALTA CORDILLERA, S.A.</v>
          </cell>
          <cell r="D770" t="str">
            <v>Calle 50</v>
          </cell>
          <cell r="E770" t="str">
            <v>Laundry Detergent En Polvo</v>
          </cell>
          <cell r="F770" t="str">
            <v>Rubén</v>
          </cell>
          <cell r="G770">
            <v>349</v>
          </cell>
        </row>
        <row r="771">
          <cell r="A771">
            <v>2753</v>
          </cell>
          <cell r="B771">
            <v>34258</v>
          </cell>
          <cell r="C771" t="str">
            <v>AUTORIDAD DEL CANAL DE PANAMA</v>
          </cell>
          <cell r="D771" t="str">
            <v>Tocumen</v>
          </cell>
          <cell r="E771" t="str">
            <v>Bolsas Negras Gigante 10/25 33 Gls</v>
          </cell>
          <cell r="F771" t="str">
            <v>Andrés</v>
          </cell>
          <cell r="G771">
            <v>468.45</v>
          </cell>
        </row>
        <row r="772">
          <cell r="A772">
            <v>2665</v>
          </cell>
          <cell r="B772">
            <v>34117</v>
          </cell>
          <cell r="C772" t="str">
            <v>AUTORIDAD DEL CANAL DE PANAMA</v>
          </cell>
          <cell r="D772" t="str">
            <v>Tocumen</v>
          </cell>
          <cell r="E772" t="str">
            <v>Sanex Carpet Shampoo</v>
          </cell>
          <cell r="F772" t="str">
            <v>Andrés</v>
          </cell>
          <cell r="G772">
            <v>1755</v>
          </cell>
        </row>
        <row r="773">
          <cell r="A773">
            <v>2816</v>
          </cell>
          <cell r="B773">
            <v>34054</v>
          </cell>
          <cell r="C773" t="str">
            <v>DROGUERÍA ARROCHA</v>
          </cell>
          <cell r="D773" t="str">
            <v>Calidonia</v>
          </cell>
          <cell r="E773" t="str">
            <v>Sanex Carpet Shampoo</v>
          </cell>
          <cell r="F773" t="str">
            <v>Rubén</v>
          </cell>
          <cell r="G773">
            <v>2352.0100000000002</v>
          </cell>
        </row>
        <row r="774">
          <cell r="A774">
            <v>1673</v>
          </cell>
          <cell r="B774">
            <v>33870</v>
          </cell>
          <cell r="C774" t="str">
            <v>AUTORIDAD DEL CANAL DE PANAMA</v>
          </cell>
          <cell r="D774" t="str">
            <v>Tocumen</v>
          </cell>
          <cell r="E774" t="str">
            <v>Jabón Clasic Mexo</v>
          </cell>
          <cell r="F774" t="str">
            <v>Andrés</v>
          </cell>
          <cell r="G774">
            <v>114</v>
          </cell>
        </row>
        <row r="775">
          <cell r="A775">
            <v>2781</v>
          </cell>
          <cell r="B775">
            <v>33964</v>
          </cell>
          <cell r="C775" t="str">
            <v>AUTORIDAD DEL CANAL DE PANAMA</v>
          </cell>
          <cell r="D775" t="str">
            <v>Tocumen</v>
          </cell>
          <cell r="E775" t="str">
            <v>Sanex Carpet Shampoo</v>
          </cell>
          <cell r="F775" t="str">
            <v>Andrés</v>
          </cell>
          <cell r="G775">
            <v>400</v>
          </cell>
        </row>
        <row r="776">
          <cell r="A776">
            <v>8808</v>
          </cell>
          <cell r="B776">
            <v>34210</v>
          </cell>
          <cell r="C776" t="str">
            <v>CLUB DE GOLF DE PANAMA</v>
          </cell>
          <cell r="D776" t="str">
            <v>Calle 50</v>
          </cell>
          <cell r="E776" t="str">
            <v>Hand Soap Pink Lotion Galon</v>
          </cell>
          <cell r="F776" t="str">
            <v>David</v>
          </cell>
          <cell r="G776">
            <v>646</v>
          </cell>
        </row>
        <row r="777">
          <cell r="A777">
            <v>1022</v>
          </cell>
          <cell r="B777">
            <v>33941</v>
          </cell>
          <cell r="C777" t="str">
            <v>OSADOS, S.A.</v>
          </cell>
          <cell r="D777" t="str">
            <v>Tocumen</v>
          </cell>
          <cell r="E777" t="str">
            <v>No Wewt's Travel Pack Large 52/5</v>
          </cell>
          <cell r="F777" t="str">
            <v>David</v>
          </cell>
          <cell r="G777">
            <v>84</v>
          </cell>
        </row>
        <row r="778">
          <cell r="A778">
            <v>8168</v>
          </cell>
          <cell r="B778">
            <v>33867</v>
          </cell>
          <cell r="C778" t="str">
            <v>RESTAURANTE MOON LIGHT PMA CANAL VILLAGE</v>
          </cell>
          <cell r="D778" t="str">
            <v>Área Bancaria</v>
          </cell>
          <cell r="E778" t="str">
            <v>Bolsas Negras Gigante 10/25 33 Gls</v>
          </cell>
          <cell r="F778" t="str">
            <v>Rubén</v>
          </cell>
          <cell r="G778">
            <v>554.4</v>
          </cell>
        </row>
        <row r="779">
          <cell r="A779">
            <v>795</v>
          </cell>
          <cell r="B779">
            <v>33962</v>
          </cell>
          <cell r="C779" t="str">
            <v>DROGUERÍA ARROCHA</v>
          </cell>
          <cell r="D779" t="str">
            <v>Calidonia</v>
          </cell>
          <cell r="E779" t="str">
            <v>Bolsas Negras Gigante 10/25 33 Gls</v>
          </cell>
          <cell r="F779" t="str">
            <v>Andrés</v>
          </cell>
          <cell r="G779">
            <v>194.5</v>
          </cell>
        </row>
        <row r="780">
          <cell r="A780">
            <v>1146</v>
          </cell>
          <cell r="B780">
            <v>33838</v>
          </cell>
          <cell r="C780" t="str">
            <v>DROGUERÍA ARROCHA</v>
          </cell>
          <cell r="D780" t="str">
            <v>Calidonia</v>
          </cell>
          <cell r="E780" t="str">
            <v>Bolsas Negras Gigante 10/25 33 Gls</v>
          </cell>
          <cell r="F780" t="str">
            <v>Ángela</v>
          </cell>
          <cell r="G780">
            <v>60</v>
          </cell>
        </row>
        <row r="781">
          <cell r="A781">
            <v>1529</v>
          </cell>
          <cell r="B781">
            <v>33977</v>
          </cell>
          <cell r="C781" t="str">
            <v>PRODUCTOS KIENER, S.A.</v>
          </cell>
          <cell r="D781" t="str">
            <v>Calle 50</v>
          </cell>
          <cell r="E781" t="str">
            <v>Bolsas Negras Gigante 10/25 33 Gls</v>
          </cell>
          <cell r="F781" t="str">
            <v>Andrés</v>
          </cell>
          <cell r="G781">
            <v>142.5</v>
          </cell>
        </row>
        <row r="782">
          <cell r="A782">
            <v>373</v>
          </cell>
          <cell r="B782">
            <v>33864</v>
          </cell>
          <cell r="C782" t="str">
            <v>PRODUCTOS KIENER, S.A.</v>
          </cell>
          <cell r="D782" t="str">
            <v>Calle 50</v>
          </cell>
          <cell r="E782" t="str">
            <v>Sanex Carpet Shampoo</v>
          </cell>
          <cell r="F782" t="str">
            <v>Andrés</v>
          </cell>
          <cell r="G782">
            <v>226.8</v>
          </cell>
        </row>
        <row r="783">
          <cell r="A783">
            <v>251</v>
          </cell>
          <cell r="B783">
            <v>33941</v>
          </cell>
          <cell r="C783" t="str">
            <v>BILFINGER BERGER</v>
          </cell>
          <cell r="D783" t="str">
            <v>Tocumen</v>
          </cell>
          <cell r="E783" t="str">
            <v>Jabón Clasic Mexo</v>
          </cell>
          <cell r="F783" t="str">
            <v>Ángela</v>
          </cell>
          <cell r="G783">
            <v>337.5</v>
          </cell>
        </row>
        <row r="784">
          <cell r="A784">
            <v>1375</v>
          </cell>
          <cell r="B784">
            <v>34193</v>
          </cell>
          <cell r="C784" t="str">
            <v>DROGUERÍA ARROCHA</v>
          </cell>
          <cell r="D784" t="str">
            <v>Calidonia</v>
          </cell>
          <cell r="E784" t="str">
            <v>Bolsa/Transparente 20/50 8Gls.</v>
          </cell>
          <cell r="F784" t="str">
            <v>Andrés</v>
          </cell>
          <cell r="G784">
            <v>1168.75</v>
          </cell>
        </row>
        <row r="785">
          <cell r="A785">
            <v>9822</v>
          </cell>
          <cell r="B785">
            <v>34243</v>
          </cell>
          <cell r="C785" t="str">
            <v>RESTAURANTE EL JADE</v>
          </cell>
          <cell r="D785" t="str">
            <v>Calle 50</v>
          </cell>
          <cell r="E785" t="str">
            <v>Sanex Carpet Shampoo</v>
          </cell>
          <cell r="F785" t="str">
            <v>Rubén</v>
          </cell>
          <cell r="G785">
            <v>119.25</v>
          </cell>
        </row>
        <row r="786">
          <cell r="A786">
            <v>1035</v>
          </cell>
          <cell r="B786">
            <v>33946</v>
          </cell>
          <cell r="C786" t="str">
            <v>DROGUERÍA ARROCHA</v>
          </cell>
          <cell r="D786" t="str">
            <v>Calidonia</v>
          </cell>
          <cell r="E786" t="str">
            <v>Bolsas Negras Gigante 10/25 33 Gls</v>
          </cell>
          <cell r="F786" t="str">
            <v>David</v>
          </cell>
          <cell r="G786">
            <v>149</v>
          </cell>
        </row>
        <row r="787">
          <cell r="A787">
            <v>9460</v>
          </cell>
          <cell r="B787">
            <v>34039</v>
          </cell>
          <cell r="C787" t="str">
            <v>BILFINGER BERGER</v>
          </cell>
          <cell r="D787" t="str">
            <v>Tocumen</v>
          </cell>
          <cell r="E787" t="str">
            <v>No Wewt's Travel Pack Large 52/9</v>
          </cell>
          <cell r="F787" t="str">
            <v>Rubén</v>
          </cell>
          <cell r="G787">
            <v>702</v>
          </cell>
        </row>
        <row r="788">
          <cell r="A788">
            <v>4718</v>
          </cell>
          <cell r="B788">
            <v>33878</v>
          </cell>
          <cell r="C788" t="str">
            <v>AUTORIDAD DEL CANAL DE PANAMA</v>
          </cell>
          <cell r="D788" t="str">
            <v>Tocumen</v>
          </cell>
          <cell r="E788" t="str">
            <v>Sanex Carpet Shampoo</v>
          </cell>
          <cell r="F788" t="str">
            <v>Andrés</v>
          </cell>
          <cell r="G788">
            <v>273.60000000000002</v>
          </cell>
        </row>
        <row r="789">
          <cell r="A789">
            <v>2481</v>
          </cell>
          <cell r="B789">
            <v>33838</v>
          </cell>
          <cell r="C789" t="str">
            <v>BILFINGER BERGER</v>
          </cell>
          <cell r="D789" t="str">
            <v>Tocumen</v>
          </cell>
          <cell r="E789" t="str">
            <v>Papel Higiénico Jumbo Roll 2-P 12/1</v>
          </cell>
          <cell r="F789" t="str">
            <v>David</v>
          </cell>
          <cell r="G789">
            <v>872.5</v>
          </cell>
        </row>
        <row r="790">
          <cell r="A790">
            <v>8669</v>
          </cell>
          <cell r="B790">
            <v>34041</v>
          </cell>
          <cell r="C790" t="str">
            <v>BILFINGER BERGER</v>
          </cell>
          <cell r="D790" t="str">
            <v>Tocumen</v>
          </cell>
          <cell r="E790" t="str">
            <v>Papel Higiénico Ultra Suave 12/4</v>
          </cell>
          <cell r="F790" t="str">
            <v>David</v>
          </cell>
          <cell r="G790">
            <v>750</v>
          </cell>
        </row>
        <row r="791">
          <cell r="A791">
            <v>2256</v>
          </cell>
          <cell r="B791">
            <v>34083</v>
          </cell>
          <cell r="C791" t="str">
            <v>BILFINGER BERGER</v>
          </cell>
          <cell r="D791" t="str">
            <v>Tocumen</v>
          </cell>
          <cell r="E791" t="str">
            <v>Bolsas Negras Gigante 10/25 33 Gls</v>
          </cell>
          <cell r="F791" t="str">
            <v>Andrés</v>
          </cell>
          <cell r="G791">
            <v>213.75</v>
          </cell>
        </row>
        <row r="792">
          <cell r="A792">
            <v>561</v>
          </cell>
          <cell r="B792">
            <v>34129</v>
          </cell>
          <cell r="C792" t="str">
            <v>AUTORIDAD DEL CANAL DE PANAMA</v>
          </cell>
          <cell r="D792" t="str">
            <v>Tocumen</v>
          </cell>
          <cell r="E792" t="str">
            <v>Sanex Carpet Shampoo</v>
          </cell>
          <cell r="F792" t="str">
            <v>Andrés</v>
          </cell>
          <cell r="G792">
            <v>500</v>
          </cell>
        </row>
        <row r="793">
          <cell r="A793">
            <v>279</v>
          </cell>
          <cell r="B793">
            <v>34090</v>
          </cell>
          <cell r="C793" t="str">
            <v>AUTORIDAD DEL CANAL DE PANAMA</v>
          </cell>
          <cell r="D793" t="str">
            <v>Tocumen</v>
          </cell>
          <cell r="E793" t="str">
            <v>Sanex Carpet Shampoo</v>
          </cell>
          <cell r="F793" t="str">
            <v>Andrés</v>
          </cell>
          <cell r="G793">
            <v>423.36</v>
          </cell>
        </row>
        <row r="794">
          <cell r="A794">
            <v>1251</v>
          </cell>
          <cell r="B794">
            <v>33996</v>
          </cell>
          <cell r="C794" t="str">
            <v>AUTORIDAD DEL CANAL DE PANAMA</v>
          </cell>
          <cell r="D794" t="str">
            <v>Tocumen</v>
          </cell>
          <cell r="E794" t="str">
            <v>No Wewt's Travel Pack Large 52/3</v>
          </cell>
          <cell r="F794" t="str">
            <v>Andrés</v>
          </cell>
          <cell r="G794">
            <v>270</v>
          </cell>
        </row>
        <row r="795">
          <cell r="A795">
            <v>3672</v>
          </cell>
          <cell r="B795">
            <v>34044</v>
          </cell>
          <cell r="C795" t="str">
            <v>PRODUCTOS KIENER, S.A.</v>
          </cell>
          <cell r="D795" t="str">
            <v>Calle 50</v>
          </cell>
          <cell r="E795" t="str">
            <v>Sanex Carpet Shampoo</v>
          </cell>
          <cell r="F795" t="str">
            <v>Ángela</v>
          </cell>
          <cell r="G795">
            <v>425.6</v>
          </cell>
        </row>
        <row r="796">
          <cell r="A796">
            <v>1256</v>
          </cell>
          <cell r="B796">
            <v>34003</v>
          </cell>
          <cell r="C796" t="str">
            <v>BILFINGER BERGER</v>
          </cell>
          <cell r="D796" t="str">
            <v>Tocumen</v>
          </cell>
          <cell r="E796" t="str">
            <v>Bolsas Negras Gigante 10/25 33 Gls</v>
          </cell>
          <cell r="F796" t="str">
            <v>Rubén</v>
          </cell>
          <cell r="G796">
            <v>860</v>
          </cell>
        </row>
        <row r="797">
          <cell r="A797">
            <v>4687</v>
          </cell>
          <cell r="B797">
            <v>33840</v>
          </cell>
          <cell r="C797" t="str">
            <v>AUTORIDAD DEL CANAL DE PANAMA</v>
          </cell>
          <cell r="D797" t="str">
            <v>Tocumen</v>
          </cell>
          <cell r="E797" t="str">
            <v>Sanex Carpet Shampoo</v>
          </cell>
          <cell r="F797" t="str">
            <v>Andrés</v>
          </cell>
          <cell r="G797">
            <v>582</v>
          </cell>
        </row>
        <row r="798">
          <cell r="A798">
            <v>9500</v>
          </cell>
          <cell r="B798">
            <v>33867</v>
          </cell>
          <cell r="C798" t="str">
            <v>BILFINGER BERGER</v>
          </cell>
          <cell r="D798" t="str">
            <v>Tocumen</v>
          </cell>
          <cell r="E798" t="str">
            <v>Bolsas Negras Gigante 10/25 33 Gls</v>
          </cell>
          <cell r="F798" t="str">
            <v>Ángela</v>
          </cell>
          <cell r="G798">
            <v>648</v>
          </cell>
        </row>
        <row r="799">
          <cell r="A799">
            <v>4166</v>
          </cell>
          <cell r="B799">
            <v>34139</v>
          </cell>
          <cell r="C799" t="str">
            <v>PRODUCTOS KIENER, S.A.</v>
          </cell>
          <cell r="D799" t="str">
            <v>Calle 50</v>
          </cell>
          <cell r="E799" t="str">
            <v>Canasta de Metal para Jabón-Grasa</v>
          </cell>
          <cell r="F799" t="str">
            <v>Ángela</v>
          </cell>
          <cell r="G799">
            <v>202.08</v>
          </cell>
        </row>
        <row r="800">
          <cell r="A800">
            <v>204</v>
          </cell>
          <cell r="B800">
            <v>33962</v>
          </cell>
          <cell r="C800" t="str">
            <v>AUTORIDAD DEL CANAL DE PANAMA</v>
          </cell>
          <cell r="D800" t="str">
            <v>Tocumen</v>
          </cell>
          <cell r="E800" t="str">
            <v>Bolsas Negras Gigante 10/25 33 Gls</v>
          </cell>
          <cell r="F800" t="str">
            <v>David</v>
          </cell>
          <cell r="G800">
            <v>108</v>
          </cell>
        </row>
        <row r="801">
          <cell r="A801">
            <v>2450</v>
          </cell>
          <cell r="B801">
            <v>34008</v>
          </cell>
          <cell r="C801" t="str">
            <v>AUTORIDAD DEL CANAL DE PANAMA</v>
          </cell>
          <cell r="D801" t="str">
            <v>Tocumen</v>
          </cell>
          <cell r="E801" t="str">
            <v>No Wewt's Travel Pack Large 52/8</v>
          </cell>
          <cell r="F801" t="str">
            <v>Andrés</v>
          </cell>
          <cell r="G801">
            <v>763.2</v>
          </cell>
        </row>
        <row r="802">
          <cell r="A802">
            <v>1449</v>
          </cell>
          <cell r="B802">
            <v>34135</v>
          </cell>
          <cell r="C802" t="str">
            <v>CLUB DE GOLF DE PANAMA</v>
          </cell>
          <cell r="D802" t="str">
            <v>Calle 50</v>
          </cell>
          <cell r="E802" t="str">
            <v>Bolsas Negras Gigante 10/25 33 Gls</v>
          </cell>
          <cell r="F802" t="str">
            <v>Rubén</v>
          </cell>
          <cell r="G802">
            <v>729.6</v>
          </cell>
        </row>
        <row r="803">
          <cell r="A803">
            <v>1876</v>
          </cell>
          <cell r="B803">
            <v>33917</v>
          </cell>
          <cell r="C803" t="str">
            <v>AUTORIDAD DEL CANAL DE PANAMA</v>
          </cell>
          <cell r="D803" t="str">
            <v>Tocumen</v>
          </cell>
          <cell r="E803" t="str">
            <v>Bolsas Negras Gigante 10/25 33 Gls</v>
          </cell>
          <cell r="F803" t="str">
            <v>Andrés</v>
          </cell>
          <cell r="G803">
            <v>155</v>
          </cell>
        </row>
        <row r="804">
          <cell r="A804">
            <v>6174</v>
          </cell>
          <cell r="B804">
            <v>34067</v>
          </cell>
          <cell r="C804" t="str">
            <v>DROGUERÍA ARROCHA</v>
          </cell>
          <cell r="D804" t="str">
            <v>Calidonia</v>
          </cell>
          <cell r="E804" t="str">
            <v>Bolsas Negras Gigante 10/25 33 Gls</v>
          </cell>
          <cell r="F804" t="str">
            <v>Ángela</v>
          </cell>
          <cell r="G804">
            <v>373.5</v>
          </cell>
        </row>
        <row r="805">
          <cell r="A805">
            <v>109</v>
          </cell>
          <cell r="B805">
            <v>34135</v>
          </cell>
          <cell r="C805" t="str">
            <v>PRODUCTOS KIENER, S.A.</v>
          </cell>
          <cell r="D805" t="str">
            <v>Calle 50</v>
          </cell>
          <cell r="E805" t="str">
            <v>Sanex Carpet Shampoo</v>
          </cell>
          <cell r="F805" t="str">
            <v>Rubén</v>
          </cell>
          <cell r="G805">
            <v>760</v>
          </cell>
        </row>
        <row r="806">
          <cell r="A806">
            <v>3287</v>
          </cell>
          <cell r="B806">
            <v>33878</v>
          </cell>
          <cell r="C806" t="str">
            <v>DROGUERÍA ARROCHA</v>
          </cell>
          <cell r="D806" t="str">
            <v>Calidonia</v>
          </cell>
          <cell r="E806" t="str">
            <v>Bolsas Negras Gigante 10/25 33 Gls</v>
          </cell>
          <cell r="F806" t="str">
            <v>Andrés</v>
          </cell>
          <cell r="G806">
            <v>835</v>
          </cell>
        </row>
        <row r="807">
          <cell r="A807">
            <v>2261</v>
          </cell>
          <cell r="B807">
            <v>34263</v>
          </cell>
          <cell r="C807" t="str">
            <v>AUTORIDAD DEL CANAL DE PANAMA</v>
          </cell>
          <cell r="D807" t="str">
            <v>Tocumen</v>
          </cell>
          <cell r="E807" t="str">
            <v>No Wewt's Travel Pack Large 52/4</v>
          </cell>
          <cell r="F807" t="str">
            <v>Andrés</v>
          </cell>
          <cell r="G807">
            <v>223.2</v>
          </cell>
        </row>
        <row r="808">
          <cell r="A808">
            <v>345</v>
          </cell>
          <cell r="B808">
            <v>34093</v>
          </cell>
          <cell r="C808" t="str">
            <v>DROGUERÍA ARROCHA</v>
          </cell>
          <cell r="D808" t="str">
            <v>Calidonia</v>
          </cell>
          <cell r="E808" t="str">
            <v>Jabón Clasic Mexo</v>
          </cell>
          <cell r="F808" t="str">
            <v>Jorge</v>
          </cell>
          <cell r="G808">
            <v>320</v>
          </cell>
        </row>
        <row r="809">
          <cell r="A809">
            <v>46</v>
          </cell>
          <cell r="B809">
            <v>34067</v>
          </cell>
          <cell r="C809" t="str">
            <v>BILFINGER BERGER</v>
          </cell>
          <cell r="D809" t="str">
            <v>Tocumen</v>
          </cell>
          <cell r="E809" t="str">
            <v>Bolsas Negras Gigante 10/25 33 Gls</v>
          </cell>
          <cell r="F809" t="str">
            <v>Ángela</v>
          </cell>
          <cell r="G809">
            <v>319.2</v>
          </cell>
        </row>
        <row r="810">
          <cell r="A810">
            <v>59</v>
          </cell>
          <cell r="B810">
            <v>33857</v>
          </cell>
          <cell r="C810" t="str">
            <v>AUTORIDAD DEL CANAL DE PANAMA</v>
          </cell>
          <cell r="D810" t="str">
            <v>Tocumen</v>
          </cell>
          <cell r="E810" t="str">
            <v>Sanex Carpet Shampoo</v>
          </cell>
          <cell r="F810" t="str">
            <v>Andrés</v>
          </cell>
          <cell r="G810">
            <v>165.6</v>
          </cell>
        </row>
        <row r="811">
          <cell r="A811">
            <v>150</v>
          </cell>
          <cell r="B811">
            <v>34111</v>
          </cell>
          <cell r="C811" t="str">
            <v>AUTORIDAD DEL CANAL DE PANAMA</v>
          </cell>
          <cell r="D811" t="str">
            <v>Tocumen</v>
          </cell>
          <cell r="E811" t="str">
            <v>Bolsas Negras Gigante 10/25 33 Gls</v>
          </cell>
          <cell r="F811" t="str">
            <v>Andrés</v>
          </cell>
          <cell r="G811">
            <v>583.5</v>
          </cell>
        </row>
        <row r="812">
          <cell r="A812">
            <v>1088</v>
          </cell>
          <cell r="B812">
            <v>34222</v>
          </cell>
          <cell r="C812" t="str">
            <v>AUTORIDAD DEL CANAL DE PANAMA</v>
          </cell>
          <cell r="D812" t="str">
            <v>Tocumen</v>
          </cell>
          <cell r="E812" t="str">
            <v>Bolsas Negras Gigante 10/25 33 Gls</v>
          </cell>
          <cell r="F812" t="str">
            <v>Ángela</v>
          </cell>
          <cell r="G812">
            <v>890</v>
          </cell>
        </row>
        <row r="813">
          <cell r="A813">
            <v>1876</v>
          </cell>
          <cell r="B813">
            <v>33917</v>
          </cell>
          <cell r="C813" t="str">
            <v>AUTORIDAD DEL CANAL DE PANAMA</v>
          </cell>
          <cell r="D813" t="str">
            <v>Tocumen</v>
          </cell>
          <cell r="E813" t="str">
            <v>No Wewt's Travel Pack Large 52/3</v>
          </cell>
          <cell r="F813" t="str">
            <v>Andrés</v>
          </cell>
          <cell r="G813">
            <v>900</v>
          </cell>
        </row>
        <row r="814">
          <cell r="A814">
            <v>561</v>
          </cell>
          <cell r="B814">
            <v>34129</v>
          </cell>
          <cell r="C814" t="str">
            <v>AUTORIDAD DEL CANAL DE PANAMA</v>
          </cell>
          <cell r="D814" t="str">
            <v>Tocumen</v>
          </cell>
          <cell r="E814" t="str">
            <v>Bolsas Negras Gigante 10/25 33 Gls</v>
          </cell>
          <cell r="F814" t="str">
            <v>Andrés</v>
          </cell>
          <cell r="G814">
            <v>2640</v>
          </cell>
        </row>
        <row r="815">
          <cell r="A815">
            <v>3144</v>
          </cell>
          <cell r="B815">
            <v>33856</v>
          </cell>
          <cell r="C815" t="str">
            <v>DROGUERÍA ARROCHA</v>
          </cell>
          <cell r="D815" t="str">
            <v>Calidonia</v>
          </cell>
          <cell r="E815" t="str">
            <v>Sanex Carpet Shampoo</v>
          </cell>
          <cell r="F815" t="str">
            <v>Andrés</v>
          </cell>
          <cell r="G815">
            <v>1237.9000000000001</v>
          </cell>
        </row>
        <row r="816">
          <cell r="A816">
            <v>5560</v>
          </cell>
          <cell r="B816">
            <v>34000</v>
          </cell>
          <cell r="C816" t="str">
            <v>SUPER INTENDENCIA DE SEGUROS</v>
          </cell>
          <cell r="D816" t="str">
            <v>Tocumen</v>
          </cell>
          <cell r="E816" t="str">
            <v>Sanex Carpet Shampoo</v>
          </cell>
          <cell r="F816" t="str">
            <v>Ángela</v>
          </cell>
          <cell r="G816">
            <v>115.2</v>
          </cell>
        </row>
        <row r="817">
          <cell r="A817">
            <v>4800</v>
          </cell>
          <cell r="B817">
            <v>34258</v>
          </cell>
          <cell r="C817" t="str">
            <v xml:space="preserve">CLUB UNION </v>
          </cell>
          <cell r="D817" t="str">
            <v>Calle 50</v>
          </cell>
          <cell r="E817" t="str">
            <v>Sanex Carpet Shampoo</v>
          </cell>
          <cell r="F817" t="str">
            <v>Rubén</v>
          </cell>
          <cell r="G817">
            <v>98.6</v>
          </cell>
        </row>
        <row r="818">
          <cell r="A818">
            <v>393</v>
          </cell>
          <cell r="B818">
            <v>33941</v>
          </cell>
          <cell r="C818" t="str">
            <v>DROGUERÍA ARROCHA</v>
          </cell>
          <cell r="D818" t="str">
            <v>Calidonia</v>
          </cell>
          <cell r="E818" t="str">
            <v>No Wewt's Travel Pack Large 52/5</v>
          </cell>
          <cell r="F818" t="str">
            <v>Ángela</v>
          </cell>
          <cell r="G818">
            <v>388.35</v>
          </cell>
        </row>
        <row r="819">
          <cell r="A819">
            <v>2753</v>
          </cell>
          <cell r="B819">
            <v>34258</v>
          </cell>
          <cell r="C819" t="str">
            <v>AUTORIDAD DEL CANAL DE PANAMA</v>
          </cell>
          <cell r="D819" t="str">
            <v>Tocumen</v>
          </cell>
          <cell r="E819" t="str">
            <v>Bolsas Negras Gigante 10/25 33 Gls</v>
          </cell>
          <cell r="F819" t="str">
            <v>Andrés</v>
          </cell>
          <cell r="G819">
            <v>931</v>
          </cell>
        </row>
        <row r="820">
          <cell r="A820">
            <v>4715</v>
          </cell>
          <cell r="B820">
            <v>34124</v>
          </cell>
          <cell r="C820" t="str">
            <v>BILFINGER BERGER</v>
          </cell>
          <cell r="D820" t="str">
            <v>Tocumen</v>
          </cell>
          <cell r="E820" t="str">
            <v>Hand Soap Pink Lotion Galon</v>
          </cell>
          <cell r="F820" t="str">
            <v>Ángela</v>
          </cell>
          <cell r="G820">
            <v>278</v>
          </cell>
        </row>
        <row r="821">
          <cell r="A821">
            <v>8769</v>
          </cell>
          <cell r="B821">
            <v>34241</v>
          </cell>
          <cell r="C821" t="str">
            <v>ALADINOS CAFÉ</v>
          </cell>
          <cell r="D821" t="str">
            <v>Tocumen</v>
          </cell>
          <cell r="E821" t="str">
            <v>No Wewt's Travel Pack Large 52/8</v>
          </cell>
          <cell r="F821" t="str">
            <v>Octavio</v>
          </cell>
          <cell r="G821">
            <v>108</v>
          </cell>
        </row>
        <row r="822">
          <cell r="A822">
            <v>204</v>
          </cell>
          <cell r="B822">
            <v>33962</v>
          </cell>
          <cell r="C822" t="str">
            <v>AUTORIDAD DEL CANAL DE PANAMA</v>
          </cell>
          <cell r="D822" t="str">
            <v>Tocumen</v>
          </cell>
          <cell r="E822" t="str">
            <v>Dispensador De Jabón Betco Humo</v>
          </cell>
          <cell r="F822" t="str">
            <v>David</v>
          </cell>
          <cell r="G822">
            <v>360</v>
          </cell>
        </row>
        <row r="823">
          <cell r="A823">
            <v>7143</v>
          </cell>
          <cell r="B823">
            <v>33910</v>
          </cell>
          <cell r="C823" t="str">
            <v>DROGUERÍA ARROCHA</v>
          </cell>
          <cell r="D823" t="str">
            <v>Calidonia</v>
          </cell>
          <cell r="E823" t="str">
            <v>Bolsas Negras Gigante 10/25 33 Gls</v>
          </cell>
          <cell r="F823" t="str">
            <v>Andrés</v>
          </cell>
          <cell r="G823">
            <v>1123.2</v>
          </cell>
        </row>
        <row r="824">
          <cell r="A824">
            <v>5531</v>
          </cell>
          <cell r="B824">
            <v>34243</v>
          </cell>
          <cell r="C824" t="str">
            <v>BILFINGER BERGER</v>
          </cell>
          <cell r="D824" t="str">
            <v>Tocumen</v>
          </cell>
          <cell r="E824" t="str">
            <v>Bolsas Negras Gigante 10/25 33 Gls</v>
          </cell>
          <cell r="F824" t="str">
            <v>Ángela</v>
          </cell>
          <cell r="G824">
            <v>477</v>
          </cell>
        </row>
        <row r="825">
          <cell r="A825">
            <v>5617</v>
          </cell>
          <cell r="B825">
            <v>33837</v>
          </cell>
          <cell r="C825" t="str">
            <v>NATURAL GROUP (GOLDEN TIME)</v>
          </cell>
          <cell r="D825" t="str">
            <v>Tocumen</v>
          </cell>
          <cell r="E825" t="str">
            <v>No Wewt's Travel Pack Large 52/7</v>
          </cell>
          <cell r="F825" t="str">
            <v>Ángela</v>
          </cell>
          <cell r="G825">
            <v>570</v>
          </cell>
        </row>
        <row r="826">
          <cell r="A826">
            <v>345</v>
          </cell>
          <cell r="B826">
            <v>34093</v>
          </cell>
          <cell r="C826" t="str">
            <v>DROGUERÍA ARROCHA</v>
          </cell>
          <cell r="D826" t="str">
            <v>Calidonia</v>
          </cell>
          <cell r="E826" t="str">
            <v>Bolsas Negras Gigante 10/25 33 Gls</v>
          </cell>
          <cell r="F826" t="str">
            <v>Jorge</v>
          </cell>
          <cell r="G826">
            <v>525</v>
          </cell>
        </row>
        <row r="827">
          <cell r="A827">
            <v>1443</v>
          </cell>
          <cell r="B827">
            <v>33956</v>
          </cell>
          <cell r="C827" t="str">
            <v>AUTORIDAD DEL CANAL DE PANAMA</v>
          </cell>
          <cell r="D827" t="str">
            <v>Tocumen</v>
          </cell>
          <cell r="E827" t="str">
            <v>Laundry Detergent En Polvo</v>
          </cell>
          <cell r="F827" t="str">
            <v>Ángela</v>
          </cell>
          <cell r="G827">
            <v>228</v>
          </cell>
        </row>
        <row r="828">
          <cell r="A828">
            <v>364</v>
          </cell>
          <cell r="B828">
            <v>33938</v>
          </cell>
          <cell r="C828" t="str">
            <v>DROGUERÍA ARROCHA</v>
          </cell>
          <cell r="D828" t="str">
            <v>Calidonia</v>
          </cell>
          <cell r="E828" t="str">
            <v>Bolsas Negras Gigante 10/25 33 Gls</v>
          </cell>
          <cell r="F828" t="str">
            <v>Andrés</v>
          </cell>
          <cell r="G828">
            <v>263.39999999999998</v>
          </cell>
        </row>
        <row r="829">
          <cell r="A829">
            <v>5694</v>
          </cell>
          <cell r="B829">
            <v>33838</v>
          </cell>
          <cell r="C829" t="str">
            <v>AUTORIDAD DEL CANAL DE PANAMA</v>
          </cell>
          <cell r="D829" t="str">
            <v>Tocumen</v>
          </cell>
          <cell r="E829" t="str">
            <v>Servilletas Tipo Cocktail de 10 x 10, 20/250</v>
          </cell>
          <cell r="F829" t="str">
            <v>Andrés</v>
          </cell>
          <cell r="G829">
            <v>34.4</v>
          </cell>
        </row>
        <row r="830">
          <cell r="A830">
            <v>2665</v>
          </cell>
          <cell r="B830">
            <v>34117</v>
          </cell>
          <cell r="C830" t="str">
            <v>AUTORIDAD DEL CANAL DE PANAMA</v>
          </cell>
          <cell r="D830" t="str">
            <v>Tocumen</v>
          </cell>
          <cell r="E830" t="str">
            <v>Sanex Carpet Shampoo</v>
          </cell>
          <cell r="F830" t="str">
            <v>Andrés</v>
          </cell>
          <cell r="G830">
            <v>840</v>
          </cell>
        </row>
        <row r="831">
          <cell r="A831">
            <v>3077</v>
          </cell>
          <cell r="B831">
            <v>34235</v>
          </cell>
          <cell r="C831" t="str">
            <v>AUTORIDAD DEL CANAL DE PANAMA</v>
          </cell>
          <cell r="D831" t="str">
            <v>Tocumen</v>
          </cell>
          <cell r="E831" t="str">
            <v>Papel Higiénico Ultra Suave 12/4</v>
          </cell>
          <cell r="F831" t="str">
            <v>Alma</v>
          </cell>
          <cell r="G831">
            <v>270</v>
          </cell>
        </row>
        <row r="832">
          <cell r="A832">
            <v>1515</v>
          </cell>
          <cell r="B832">
            <v>34066</v>
          </cell>
          <cell r="C832" t="str">
            <v>AUTORIDAD DEL CANAL DE PANAMA</v>
          </cell>
          <cell r="D832" t="str">
            <v>Tocumen</v>
          </cell>
          <cell r="E832" t="str">
            <v>Papel Higiénico Jumbo Roll 1-P 12/1</v>
          </cell>
          <cell r="F832" t="str">
            <v>Andrés</v>
          </cell>
          <cell r="G832">
            <v>288</v>
          </cell>
        </row>
        <row r="833">
          <cell r="A833">
            <v>5351</v>
          </cell>
          <cell r="B833">
            <v>33860</v>
          </cell>
          <cell r="C833" t="str">
            <v>AUTORIDAD DEL CANAL DE PANAMA</v>
          </cell>
          <cell r="D833" t="str">
            <v>Tocumen</v>
          </cell>
          <cell r="E833" t="str">
            <v>Sanex Carpet Shampoo</v>
          </cell>
          <cell r="F833" t="str">
            <v>Andrés</v>
          </cell>
          <cell r="G833">
            <v>319.2</v>
          </cell>
        </row>
        <row r="834">
          <cell r="A834">
            <v>256</v>
          </cell>
          <cell r="B834">
            <v>33921</v>
          </cell>
          <cell r="C834" t="str">
            <v>DROGUERÍA ARROCHA</v>
          </cell>
          <cell r="D834" t="str">
            <v>Calidonia</v>
          </cell>
          <cell r="E834" t="str">
            <v>Bolsas Negras Gigante 10/25 33 Gls</v>
          </cell>
          <cell r="F834" t="str">
            <v>Ángela</v>
          </cell>
          <cell r="G834">
            <v>92</v>
          </cell>
        </row>
        <row r="835">
          <cell r="A835">
            <v>2449</v>
          </cell>
          <cell r="B835">
            <v>34001</v>
          </cell>
          <cell r="C835" t="str">
            <v>DROGUERÍA ARROCHA</v>
          </cell>
          <cell r="D835" t="str">
            <v>Calidonia</v>
          </cell>
          <cell r="E835" t="str">
            <v>Bolsas Negras Gigante 10/25 33 Gls</v>
          </cell>
          <cell r="F835" t="str">
            <v>Andrés</v>
          </cell>
          <cell r="G835">
            <v>37.5</v>
          </cell>
        </row>
        <row r="836">
          <cell r="A836">
            <v>7214</v>
          </cell>
          <cell r="B836">
            <v>34122</v>
          </cell>
          <cell r="C836" t="str">
            <v>INGENIERÍA R&amp;M</v>
          </cell>
          <cell r="D836" t="str">
            <v>Tocumen</v>
          </cell>
          <cell r="E836" t="str">
            <v>Bolsas Negras Gigante 10/25 33 Gls</v>
          </cell>
          <cell r="F836" t="str">
            <v>Ángela</v>
          </cell>
          <cell r="G836">
            <v>379.95</v>
          </cell>
        </row>
        <row r="837">
          <cell r="A837">
            <v>992</v>
          </cell>
          <cell r="B837">
            <v>34210</v>
          </cell>
          <cell r="C837" t="str">
            <v>PRODUCTOS KIENER, S.A.</v>
          </cell>
          <cell r="D837" t="str">
            <v>Calle 50</v>
          </cell>
          <cell r="E837" t="str">
            <v>No Wewt's Travel Pack Large 52/6</v>
          </cell>
          <cell r="F837" t="str">
            <v>David</v>
          </cell>
          <cell r="G837">
            <v>936</v>
          </cell>
        </row>
        <row r="838">
          <cell r="A838">
            <v>294</v>
          </cell>
          <cell r="B838">
            <v>33996</v>
          </cell>
          <cell r="C838" t="str">
            <v>DROGUERÍA ARROCHA</v>
          </cell>
          <cell r="D838" t="str">
            <v>Calidonia</v>
          </cell>
          <cell r="E838" t="str">
            <v>Bolsas Negras Gigante 10/25 33 Gls</v>
          </cell>
          <cell r="F838" t="str">
            <v>Andrés</v>
          </cell>
          <cell r="G838">
            <v>413.52</v>
          </cell>
        </row>
        <row r="839">
          <cell r="A839">
            <v>2287</v>
          </cell>
          <cell r="B839">
            <v>34000</v>
          </cell>
          <cell r="C839" t="str">
            <v>AUTORIDAD DEL CANAL DE PANAMA</v>
          </cell>
          <cell r="D839" t="str">
            <v>Tocumen</v>
          </cell>
          <cell r="E839" t="str">
            <v>Bolsas Negras Gigante 10/25 33 Gls</v>
          </cell>
          <cell r="F839" t="str">
            <v>Andrés</v>
          </cell>
          <cell r="G839">
            <v>22.5</v>
          </cell>
        </row>
        <row r="840">
          <cell r="A840">
            <v>820</v>
          </cell>
          <cell r="B840">
            <v>34093</v>
          </cell>
          <cell r="C840" t="str">
            <v>AUTORIDAD DEL CANAL DE PANAMA</v>
          </cell>
          <cell r="D840" t="str">
            <v>Tocumen</v>
          </cell>
          <cell r="E840" t="str">
            <v>Sanex Carpet Shampoo</v>
          </cell>
          <cell r="F840" t="str">
            <v>Andrés</v>
          </cell>
          <cell r="G840">
            <v>760</v>
          </cell>
        </row>
        <row r="841">
          <cell r="A841">
            <v>3110</v>
          </cell>
          <cell r="B841">
            <v>33909</v>
          </cell>
          <cell r="C841" t="str">
            <v>AUTORIDAD DEL CANAL DE PANAMA</v>
          </cell>
          <cell r="D841" t="str">
            <v>Tocumen</v>
          </cell>
          <cell r="E841" t="str">
            <v>Sanex Carpet Shampoo</v>
          </cell>
          <cell r="F841" t="str">
            <v>Andrés</v>
          </cell>
          <cell r="G841">
            <v>1007</v>
          </cell>
        </row>
        <row r="842">
          <cell r="A842">
            <v>413</v>
          </cell>
          <cell r="B842">
            <v>33964</v>
          </cell>
          <cell r="C842" t="str">
            <v>BILFINGER BERGER</v>
          </cell>
          <cell r="D842" t="str">
            <v>Tocumen</v>
          </cell>
          <cell r="E842" t="str">
            <v>Sanex Carpet Shampoo</v>
          </cell>
          <cell r="F842" t="str">
            <v>David</v>
          </cell>
          <cell r="G842">
            <v>868</v>
          </cell>
        </row>
        <row r="843">
          <cell r="A843">
            <v>2305</v>
          </cell>
          <cell r="B843">
            <v>34066</v>
          </cell>
          <cell r="C843" t="str">
            <v>DROGUERÍA ARROCHA</v>
          </cell>
          <cell r="D843" t="str">
            <v>Calidonia</v>
          </cell>
          <cell r="E843" t="str">
            <v>Servilletas Tipo Cocktail de 10 x 10, 20/250</v>
          </cell>
          <cell r="F843" t="str">
            <v>Ángela</v>
          </cell>
          <cell r="G843">
            <v>364</v>
          </cell>
        </row>
        <row r="844">
          <cell r="A844">
            <v>145</v>
          </cell>
          <cell r="B844">
            <v>33891</v>
          </cell>
          <cell r="C844" t="str">
            <v>DROGUERÍA ARROCHA</v>
          </cell>
          <cell r="D844" t="str">
            <v>Calidonia</v>
          </cell>
          <cell r="E844" t="str">
            <v>Bolsas Negras Gigante 10/25 33 Gls</v>
          </cell>
          <cell r="F844" t="str">
            <v>Andrés</v>
          </cell>
          <cell r="G844">
            <v>645</v>
          </cell>
        </row>
        <row r="845">
          <cell r="A845">
            <v>4913</v>
          </cell>
          <cell r="B845">
            <v>33998</v>
          </cell>
          <cell r="C845" t="str">
            <v>BILFINGER BERGER</v>
          </cell>
          <cell r="D845" t="str">
            <v>Tocumen</v>
          </cell>
          <cell r="E845" t="str">
            <v>Bolsas Negras Gigante 10/25 33 Gls</v>
          </cell>
          <cell r="F845" t="str">
            <v>Andrés</v>
          </cell>
          <cell r="G845">
            <v>496</v>
          </cell>
        </row>
        <row r="846">
          <cell r="A846">
            <v>181</v>
          </cell>
          <cell r="B846">
            <v>34091</v>
          </cell>
          <cell r="C846" t="str">
            <v>DROGUERÍA ARROCHA</v>
          </cell>
          <cell r="D846" t="str">
            <v>Calidonia</v>
          </cell>
          <cell r="E846" t="str">
            <v>Bolsas Negras Gigante 10/25 33 Gls</v>
          </cell>
          <cell r="F846" t="str">
            <v>Ángela</v>
          </cell>
          <cell r="G846">
            <v>340</v>
          </cell>
        </row>
        <row r="847">
          <cell r="A847">
            <v>215</v>
          </cell>
          <cell r="B847">
            <v>34074</v>
          </cell>
          <cell r="C847" t="str">
            <v>DROGUERÍA ARROCHA</v>
          </cell>
          <cell r="D847" t="str">
            <v>Calidonia</v>
          </cell>
          <cell r="E847" t="str">
            <v>Bolsas Negras Gigante 10/25 33 Gls</v>
          </cell>
          <cell r="F847" t="str">
            <v>Andrés</v>
          </cell>
          <cell r="G847">
            <v>117</v>
          </cell>
        </row>
        <row r="848">
          <cell r="A848">
            <v>332</v>
          </cell>
          <cell r="B848">
            <v>34127</v>
          </cell>
          <cell r="C848" t="str">
            <v>AUTORIDAD DEL CANAL DE PANAMA</v>
          </cell>
          <cell r="D848" t="str">
            <v>Tocumen</v>
          </cell>
          <cell r="E848" t="str">
            <v>Sanex Carpet Shampoo</v>
          </cell>
          <cell r="F848" t="str">
            <v>Ángela</v>
          </cell>
          <cell r="G848">
            <v>68.400000000000006</v>
          </cell>
        </row>
        <row r="849">
          <cell r="A849">
            <v>2119</v>
          </cell>
          <cell r="B849">
            <v>33850</v>
          </cell>
          <cell r="C849" t="str">
            <v>AUTORIDAD DEL CANAL DE PANAMA</v>
          </cell>
          <cell r="D849" t="str">
            <v>Tocumen</v>
          </cell>
          <cell r="E849" t="str">
            <v>No Wewt's Travel Pack Large 52/3</v>
          </cell>
          <cell r="F849" t="str">
            <v>Ángela</v>
          </cell>
          <cell r="G849">
            <v>88.5</v>
          </cell>
        </row>
        <row r="850">
          <cell r="A850">
            <v>3047</v>
          </cell>
          <cell r="B850">
            <v>33931</v>
          </cell>
          <cell r="C850" t="str">
            <v>PRODUCTOS KIENER, S.A.</v>
          </cell>
          <cell r="D850" t="str">
            <v>Calle 50</v>
          </cell>
          <cell r="E850" t="str">
            <v>Servilletas Tipo Cocktail de 10 x 10, 20/250</v>
          </cell>
          <cell r="F850" t="str">
            <v>Andrés</v>
          </cell>
          <cell r="G850">
            <v>147.9</v>
          </cell>
        </row>
        <row r="851">
          <cell r="A851">
            <v>1138</v>
          </cell>
          <cell r="B851">
            <v>33923</v>
          </cell>
          <cell r="C851" t="str">
            <v>DROGUERÍA ARROCHA</v>
          </cell>
          <cell r="D851" t="str">
            <v>Calidonia</v>
          </cell>
          <cell r="E851" t="str">
            <v>No Wewt's Travel Pack Large 52/5</v>
          </cell>
          <cell r="F851" t="str">
            <v>Alma</v>
          </cell>
          <cell r="G851">
            <v>64.8</v>
          </cell>
        </row>
        <row r="852">
          <cell r="A852">
            <v>992</v>
          </cell>
          <cell r="B852">
            <v>34210</v>
          </cell>
          <cell r="C852" t="str">
            <v>PRODUCTOS KIENER, S.A.</v>
          </cell>
          <cell r="D852" t="str">
            <v>Calle 50</v>
          </cell>
          <cell r="E852" t="str">
            <v>Jabón Clasic Mexo</v>
          </cell>
          <cell r="F852" t="str">
            <v>David</v>
          </cell>
          <cell r="G852">
            <v>93.48</v>
          </cell>
        </row>
        <row r="853">
          <cell r="A853">
            <v>3947</v>
          </cell>
          <cell r="B853">
            <v>33941</v>
          </cell>
          <cell r="C853" t="str">
            <v>AUTORIDAD DEL CANAL DE PANAMA</v>
          </cell>
          <cell r="D853" t="str">
            <v>Tocumen</v>
          </cell>
          <cell r="E853" t="str">
            <v>Bolsas Negras Gigante 10/25 33 Gls</v>
          </cell>
          <cell r="F853" t="str">
            <v>David</v>
          </cell>
          <cell r="G853">
            <v>296.39999999999998</v>
          </cell>
        </row>
        <row r="854">
          <cell r="A854">
            <v>2876</v>
          </cell>
          <cell r="B854">
            <v>33925</v>
          </cell>
          <cell r="C854" t="str">
            <v>CENTRO ESPECIALIZADO SAN FERNANDO</v>
          </cell>
          <cell r="D854" t="str">
            <v>Tocumen</v>
          </cell>
          <cell r="E854" t="str">
            <v>No Wewt's Travel Pack Large 52/8</v>
          </cell>
          <cell r="F854" t="str">
            <v>Rubén</v>
          </cell>
          <cell r="G854">
            <v>155</v>
          </cell>
        </row>
        <row r="855">
          <cell r="A855">
            <v>2296</v>
          </cell>
          <cell r="B855">
            <v>33931</v>
          </cell>
          <cell r="C855" t="str">
            <v>AUTORIDAD DEL CANAL DE PANAMA</v>
          </cell>
          <cell r="D855" t="str">
            <v>Tocumen</v>
          </cell>
          <cell r="E855" t="str">
            <v>Bolsas Negras Gigante 10/25 33 Gls</v>
          </cell>
          <cell r="F855" t="str">
            <v>Andrés</v>
          </cell>
          <cell r="G855">
            <v>1701.87</v>
          </cell>
        </row>
        <row r="856">
          <cell r="A856">
            <v>1735</v>
          </cell>
          <cell r="B856">
            <v>34132</v>
          </cell>
          <cell r="C856" t="str">
            <v>DROGUERÍA ARROCHA</v>
          </cell>
          <cell r="D856" t="str">
            <v>Calidonia</v>
          </cell>
          <cell r="E856" t="str">
            <v>No Wewt's Travel Pack Large 52/4</v>
          </cell>
          <cell r="F856" t="str">
            <v>Andrés</v>
          </cell>
          <cell r="G856">
            <v>739.5</v>
          </cell>
        </row>
        <row r="857">
          <cell r="A857">
            <v>1801</v>
          </cell>
          <cell r="B857">
            <v>34148</v>
          </cell>
          <cell r="C857" t="str">
            <v>PRODUCTOS KIENER, S.A.</v>
          </cell>
          <cell r="D857" t="str">
            <v>Calle 50</v>
          </cell>
          <cell r="E857" t="str">
            <v>Bolsas Negras Gigante 10/25 33 Gls</v>
          </cell>
          <cell r="F857" t="str">
            <v>Andrés</v>
          </cell>
          <cell r="G857">
            <v>736</v>
          </cell>
        </row>
        <row r="858">
          <cell r="A858">
            <v>2119</v>
          </cell>
          <cell r="B858">
            <v>33850</v>
          </cell>
          <cell r="C858" t="str">
            <v>AUTORIDAD DEL CANAL DE PANAMA</v>
          </cell>
          <cell r="D858" t="str">
            <v>Tocumen</v>
          </cell>
          <cell r="E858" t="str">
            <v>Bolsas Negras Gigante 10/25 33 Gls</v>
          </cell>
          <cell r="F858" t="str">
            <v>Ángela</v>
          </cell>
          <cell r="G858">
            <v>250</v>
          </cell>
        </row>
        <row r="859">
          <cell r="A859">
            <v>6532</v>
          </cell>
          <cell r="B859">
            <v>34117</v>
          </cell>
          <cell r="C859" t="str">
            <v>BILFINGER BERGER</v>
          </cell>
          <cell r="D859" t="str">
            <v>Tocumen</v>
          </cell>
          <cell r="E859" t="str">
            <v>Sanex Carpet Shampoo</v>
          </cell>
          <cell r="F859" t="str">
            <v>David</v>
          </cell>
          <cell r="G859">
            <v>418.5</v>
          </cell>
        </row>
        <row r="860">
          <cell r="A860">
            <v>651</v>
          </cell>
          <cell r="B860">
            <v>34170</v>
          </cell>
          <cell r="C860" t="str">
            <v>DROGUERÍA ARROCHA</v>
          </cell>
          <cell r="D860" t="str">
            <v>Calidonia</v>
          </cell>
          <cell r="E860" t="str">
            <v>Sanor Spring Time Sist.Goteo</v>
          </cell>
          <cell r="F860" t="str">
            <v>Andrés</v>
          </cell>
          <cell r="G860">
            <v>51.3</v>
          </cell>
        </row>
        <row r="861">
          <cell r="A861">
            <v>365</v>
          </cell>
          <cell r="B861">
            <v>34127</v>
          </cell>
          <cell r="C861" t="str">
            <v>YERENA FLORES</v>
          </cell>
          <cell r="D861" t="str">
            <v>Tocumen</v>
          </cell>
          <cell r="E861" t="str">
            <v>Bolsas Negras Gigante 10/25 33 Gls</v>
          </cell>
          <cell r="F861" t="str">
            <v>David</v>
          </cell>
          <cell r="G861">
            <v>280</v>
          </cell>
        </row>
        <row r="862">
          <cell r="A862">
            <v>2199</v>
          </cell>
          <cell r="B862">
            <v>33856</v>
          </cell>
          <cell r="C862" t="str">
            <v>AUTORIDAD DEL CANAL DE PANAMA</v>
          </cell>
          <cell r="D862" t="str">
            <v>Tocumen</v>
          </cell>
          <cell r="E862" t="str">
            <v>Bolsas de Basura Trans. 24x33 20/50 1</v>
          </cell>
          <cell r="F862" t="str">
            <v>Alma</v>
          </cell>
          <cell r="G862">
            <v>126</v>
          </cell>
        </row>
        <row r="863">
          <cell r="A863">
            <v>212</v>
          </cell>
          <cell r="B863">
            <v>34010</v>
          </cell>
          <cell r="C863" t="str">
            <v>DROGUERÍA ARROCHA</v>
          </cell>
          <cell r="D863" t="str">
            <v>Calidonia</v>
          </cell>
          <cell r="E863" t="str">
            <v>Sanex Carpet Shampoo</v>
          </cell>
          <cell r="F863" t="str">
            <v>Andrés</v>
          </cell>
          <cell r="G863">
            <v>900</v>
          </cell>
        </row>
        <row r="864">
          <cell r="A864">
            <v>3791</v>
          </cell>
          <cell r="B864">
            <v>34148</v>
          </cell>
          <cell r="C864" t="str">
            <v>AUTORIDAD DEL CANAL DE PANAMA</v>
          </cell>
          <cell r="D864" t="str">
            <v>Tocumen</v>
          </cell>
          <cell r="E864" t="str">
            <v>Knuckle Under Orange Cleaner</v>
          </cell>
          <cell r="F864" t="str">
            <v>Andrés</v>
          </cell>
          <cell r="G864">
            <v>144</v>
          </cell>
        </row>
        <row r="865">
          <cell r="A865">
            <v>1244</v>
          </cell>
          <cell r="B865">
            <v>33909</v>
          </cell>
          <cell r="C865" t="str">
            <v>DROGUERÍA ARROCHA</v>
          </cell>
          <cell r="D865" t="str">
            <v>Calidonia</v>
          </cell>
          <cell r="E865" t="str">
            <v>No Wewt's Travel Pack Large 52/5</v>
          </cell>
          <cell r="F865" t="str">
            <v>Lorena</v>
          </cell>
          <cell r="G865">
            <v>196</v>
          </cell>
        </row>
        <row r="866">
          <cell r="A866">
            <v>1801</v>
          </cell>
          <cell r="B866">
            <v>34148</v>
          </cell>
          <cell r="C866" t="str">
            <v>PRODUCTOS KIENER, S.A.</v>
          </cell>
          <cell r="D866" t="str">
            <v>Calle 50</v>
          </cell>
          <cell r="E866" t="str">
            <v>No Wewt's Travel Pack Large 52/5</v>
          </cell>
          <cell r="F866" t="str">
            <v>Andrés</v>
          </cell>
          <cell r="G866">
            <v>1080</v>
          </cell>
        </row>
        <row r="867">
          <cell r="A867">
            <v>8082</v>
          </cell>
          <cell r="B867">
            <v>34041</v>
          </cell>
          <cell r="C867" t="str">
            <v>RESTAURANTE LOS CHILANGOS</v>
          </cell>
          <cell r="D867" t="str">
            <v>Calidonia</v>
          </cell>
          <cell r="E867" t="str">
            <v>No Wewt's Travel Pack Large 52/7</v>
          </cell>
          <cell r="F867" t="str">
            <v>David</v>
          </cell>
          <cell r="G867">
            <v>212.8</v>
          </cell>
        </row>
        <row r="868">
          <cell r="A868">
            <v>1914</v>
          </cell>
          <cell r="B868">
            <v>34104</v>
          </cell>
          <cell r="C868" t="str">
            <v>DROGUERÍA ARROCHA</v>
          </cell>
          <cell r="D868" t="str">
            <v>Calidonia</v>
          </cell>
          <cell r="E868" t="str">
            <v>Sanex Carpet Shampoo</v>
          </cell>
          <cell r="F868" t="str">
            <v>Andrés</v>
          </cell>
          <cell r="G868">
            <v>394.4</v>
          </cell>
        </row>
        <row r="869">
          <cell r="A869">
            <v>568</v>
          </cell>
          <cell r="B869">
            <v>33965</v>
          </cell>
          <cell r="C869" t="str">
            <v>AUTORIDAD DEL CANAL DE PANAMA</v>
          </cell>
          <cell r="D869" t="str">
            <v>Tocumen</v>
          </cell>
          <cell r="E869" t="str">
            <v>Sanex Carpet Shampoo</v>
          </cell>
          <cell r="F869" t="str">
            <v>David</v>
          </cell>
          <cell r="G869">
            <v>193.5</v>
          </cell>
        </row>
        <row r="870">
          <cell r="A870">
            <v>2548</v>
          </cell>
          <cell r="B870">
            <v>34054</v>
          </cell>
          <cell r="C870" t="str">
            <v>AUTORIDAD DEL CANAL DE PANAMA</v>
          </cell>
          <cell r="D870" t="str">
            <v>Tocumen</v>
          </cell>
          <cell r="E870" t="str">
            <v>Chartreuse verte</v>
          </cell>
          <cell r="F870" t="str">
            <v>Andrés</v>
          </cell>
          <cell r="G870">
            <v>361</v>
          </cell>
        </row>
        <row r="871">
          <cell r="A871">
            <v>561</v>
          </cell>
          <cell r="B871">
            <v>34129</v>
          </cell>
          <cell r="C871" t="str">
            <v>AUTORIDAD DEL CANAL DE PANAMA</v>
          </cell>
          <cell r="D871" t="str">
            <v>Tocumen</v>
          </cell>
          <cell r="E871" t="str">
            <v>Bolsas Negras Gigante 10/25 33 Gls</v>
          </cell>
          <cell r="F871" t="str">
            <v>Andrés</v>
          </cell>
          <cell r="G871">
            <v>96.5</v>
          </cell>
        </row>
        <row r="872">
          <cell r="A872">
            <v>6548</v>
          </cell>
          <cell r="B872">
            <v>34191</v>
          </cell>
          <cell r="C872" t="str">
            <v>FELIJOS, S.A. (Cafetería)</v>
          </cell>
          <cell r="D872" t="str">
            <v>Calidonia</v>
          </cell>
          <cell r="E872" t="str">
            <v>No Wewt's Travel Pack Large 52/3</v>
          </cell>
          <cell r="F872" t="str">
            <v>Lorena</v>
          </cell>
          <cell r="G872">
            <v>86.4</v>
          </cell>
        </row>
        <row r="873">
          <cell r="A873">
            <v>6496</v>
          </cell>
          <cell r="B873">
            <v>34041</v>
          </cell>
          <cell r="C873" t="str">
            <v>PRODUCTOS KIENER, S.A.</v>
          </cell>
          <cell r="D873" t="str">
            <v>Calle 50</v>
          </cell>
          <cell r="E873" t="str">
            <v>Sanex Carpet Shampoo</v>
          </cell>
          <cell r="F873" t="str">
            <v>Vilma</v>
          </cell>
          <cell r="G873">
            <v>222.4</v>
          </cell>
        </row>
        <row r="874">
          <cell r="A874">
            <v>4318</v>
          </cell>
          <cell r="B874">
            <v>34025</v>
          </cell>
          <cell r="C874" t="str">
            <v>BILFINGER BERGER</v>
          </cell>
          <cell r="D874" t="str">
            <v>Tocumen</v>
          </cell>
          <cell r="E874" t="str">
            <v>Sanex Carpet Shampoo</v>
          </cell>
          <cell r="F874" t="str">
            <v>Ángela</v>
          </cell>
          <cell r="G874">
            <v>1050</v>
          </cell>
        </row>
        <row r="875">
          <cell r="A875">
            <v>42</v>
          </cell>
          <cell r="B875">
            <v>34006</v>
          </cell>
          <cell r="C875" t="str">
            <v>AUTORIDAD DEL CANAL DE PANAMA</v>
          </cell>
          <cell r="D875" t="str">
            <v>Tocumen</v>
          </cell>
          <cell r="E875" t="str">
            <v>Bolsas Negras Gigante 10/25 33 Gls</v>
          </cell>
          <cell r="F875" t="str">
            <v>Andrés</v>
          </cell>
          <cell r="G875">
            <v>514.79999999999995</v>
          </cell>
        </row>
        <row r="876">
          <cell r="A876">
            <v>1149</v>
          </cell>
          <cell r="B876">
            <v>33891</v>
          </cell>
          <cell r="C876" t="str">
            <v>PRODUCTOS KIENER, S.A.</v>
          </cell>
          <cell r="D876" t="str">
            <v>Calle 50</v>
          </cell>
          <cell r="E876" t="str">
            <v>Sanex Carpet Shampoo</v>
          </cell>
          <cell r="F876" t="str">
            <v>Andrés</v>
          </cell>
          <cell r="G876">
            <v>625</v>
          </cell>
        </row>
        <row r="877">
          <cell r="A877">
            <v>181</v>
          </cell>
          <cell r="B877">
            <v>34091</v>
          </cell>
          <cell r="C877" t="str">
            <v>DROGUERÍA ARROCHA</v>
          </cell>
          <cell r="D877" t="str">
            <v>Calidonia</v>
          </cell>
          <cell r="E877" t="str">
            <v>No Wewt's Travel Pack Large 52/7</v>
          </cell>
          <cell r="F877" t="str">
            <v>Ángela</v>
          </cell>
          <cell r="G877">
            <v>294</v>
          </cell>
        </row>
        <row r="878">
          <cell r="A878">
            <v>3110</v>
          </cell>
          <cell r="B878">
            <v>33909</v>
          </cell>
          <cell r="C878" t="str">
            <v>AUTORIDAD DEL CANAL DE PANAMA</v>
          </cell>
          <cell r="D878" t="str">
            <v>Tocumen</v>
          </cell>
          <cell r="E878" t="str">
            <v>Bolsas Negras Gigante 10/25 33 Gls</v>
          </cell>
          <cell r="F878" t="str">
            <v>Andrés</v>
          </cell>
          <cell r="G878">
            <v>1032</v>
          </cell>
        </row>
        <row r="879">
          <cell r="A879">
            <v>5201</v>
          </cell>
          <cell r="B879">
            <v>34106</v>
          </cell>
          <cell r="C879" t="str">
            <v>CROWN CASINO / ALTA CORDILLERA, S.A.</v>
          </cell>
          <cell r="D879" t="str">
            <v>Calle 50</v>
          </cell>
          <cell r="E879" t="str">
            <v>Sanex Carpet Shampoo</v>
          </cell>
          <cell r="F879" t="str">
            <v>Rubén</v>
          </cell>
          <cell r="G879">
            <v>720</v>
          </cell>
        </row>
        <row r="880">
          <cell r="A880">
            <v>1515</v>
          </cell>
          <cell r="B880">
            <v>34256</v>
          </cell>
          <cell r="C880" t="str">
            <v>DROGUERÍA ARROCHA</v>
          </cell>
          <cell r="D880" t="str">
            <v>Calidonia</v>
          </cell>
          <cell r="E880" t="str">
            <v>No Wewt's Travel Pack Large 52/4</v>
          </cell>
          <cell r="F880" t="str">
            <v>Andrés</v>
          </cell>
          <cell r="G880">
            <v>468.45</v>
          </cell>
        </row>
        <row r="881">
          <cell r="A881">
            <v>219</v>
          </cell>
          <cell r="B881">
            <v>34039</v>
          </cell>
          <cell r="C881" t="str">
            <v>AUTORIDAD DEL CANAL DE PANAMA</v>
          </cell>
          <cell r="D881" t="str">
            <v>Tocumen</v>
          </cell>
          <cell r="E881" t="str">
            <v>Dispensador Papel Toalla C-Fold</v>
          </cell>
          <cell r="F881" t="str">
            <v>Andrés</v>
          </cell>
          <cell r="G881">
            <v>168.75</v>
          </cell>
        </row>
        <row r="882">
          <cell r="A882">
            <v>5615</v>
          </cell>
          <cell r="B882">
            <v>33941</v>
          </cell>
          <cell r="C882" t="str">
            <v>PRODUCTOS KIENER, S.A.</v>
          </cell>
          <cell r="D882" t="str">
            <v>Calle 50</v>
          </cell>
          <cell r="E882" t="str">
            <v>Bolsas Negras Gigante 10/25 33 Gls</v>
          </cell>
          <cell r="F882" t="str">
            <v>Andrés</v>
          </cell>
          <cell r="G882">
            <v>344</v>
          </cell>
        </row>
        <row r="883">
          <cell r="A883">
            <v>2300</v>
          </cell>
          <cell r="B883">
            <v>34011</v>
          </cell>
          <cell r="C883" t="str">
            <v>AUTORIDAD DEL CANAL DE PANAMA</v>
          </cell>
          <cell r="D883" t="str">
            <v>Tocumen</v>
          </cell>
          <cell r="E883" t="str">
            <v>Papel Higienico Forr  James 1-P 12/1</v>
          </cell>
          <cell r="F883" t="str">
            <v>Ángela</v>
          </cell>
          <cell r="G883">
            <v>100.8</v>
          </cell>
        </row>
        <row r="884">
          <cell r="A884">
            <v>2696</v>
          </cell>
          <cell r="B884">
            <v>34023</v>
          </cell>
          <cell r="C884" t="str">
            <v xml:space="preserve">CLUB UNION </v>
          </cell>
          <cell r="D884" t="str">
            <v>Calle 50</v>
          </cell>
          <cell r="E884" t="str">
            <v>Sanex Carpet Shampoo</v>
          </cell>
          <cell r="F884" t="str">
            <v>Vilma</v>
          </cell>
          <cell r="G884">
            <v>443.7</v>
          </cell>
        </row>
        <row r="885">
          <cell r="A885">
            <v>2978</v>
          </cell>
          <cell r="B885">
            <v>34127</v>
          </cell>
          <cell r="C885" t="str">
            <v>PRICE SMART PANAMA, S.A.</v>
          </cell>
          <cell r="D885" t="str">
            <v>Tocumen</v>
          </cell>
          <cell r="E885" t="str">
            <v>Sanex Carpet Shampoo</v>
          </cell>
          <cell r="F885" t="str">
            <v>Vilma</v>
          </cell>
          <cell r="G885">
            <v>28.32</v>
          </cell>
        </row>
        <row r="886">
          <cell r="A886">
            <v>4541</v>
          </cell>
          <cell r="B886">
            <v>33865</v>
          </cell>
          <cell r="C886" t="str">
            <v>AUTORIDAD DEL CANAL DE PANAMA</v>
          </cell>
          <cell r="D886" t="str">
            <v>Tocumen</v>
          </cell>
          <cell r="E886" t="str">
            <v>Sanex Carpet Shampoo</v>
          </cell>
          <cell r="F886" t="str">
            <v>Alma</v>
          </cell>
          <cell r="G886">
            <v>199.5</v>
          </cell>
        </row>
        <row r="887">
          <cell r="A887">
            <v>9161</v>
          </cell>
          <cell r="B887">
            <v>33886</v>
          </cell>
          <cell r="C887" t="str">
            <v>BILFINGER BERGER</v>
          </cell>
          <cell r="D887" t="str">
            <v>Tocumen</v>
          </cell>
          <cell r="E887" t="str">
            <v>Bolsas Negras Gigante 10/25 33 Gls</v>
          </cell>
          <cell r="F887" t="str">
            <v>Andrés</v>
          </cell>
          <cell r="G887">
            <v>248.11</v>
          </cell>
        </row>
        <row r="888">
          <cell r="A888">
            <v>2081</v>
          </cell>
          <cell r="B888">
            <v>34210</v>
          </cell>
          <cell r="C888" t="str">
            <v>AUTORIDAD DEL CANAL DE PANAMA</v>
          </cell>
          <cell r="D888" t="str">
            <v>Tocumen</v>
          </cell>
          <cell r="E888" t="str">
            <v>Bolsas Negras Gigante 10/25 33 Gls</v>
          </cell>
          <cell r="F888" t="str">
            <v>Andrés</v>
          </cell>
          <cell r="G888">
            <v>393.6</v>
          </cell>
        </row>
        <row r="889">
          <cell r="A889">
            <v>6977</v>
          </cell>
          <cell r="B889">
            <v>33850</v>
          </cell>
          <cell r="C889" t="str">
            <v>RESTAURANTE MESON DEL PRADO</v>
          </cell>
          <cell r="D889" t="str">
            <v>Calidonia</v>
          </cell>
          <cell r="E889" t="str">
            <v>Sanex Carpet Shampoo</v>
          </cell>
          <cell r="F889" t="str">
            <v>Rubén</v>
          </cell>
          <cell r="G889">
            <v>308.7</v>
          </cell>
        </row>
        <row r="890">
          <cell r="A890">
            <v>9544</v>
          </cell>
          <cell r="B890">
            <v>33850</v>
          </cell>
          <cell r="C890" t="str">
            <v>SUPER INTENDENCIA DE SEGUROS</v>
          </cell>
          <cell r="D890" t="str">
            <v>Tocumen</v>
          </cell>
          <cell r="E890" t="str">
            <v>Sanex Carpet Shampoo</v>
          </cell>
          <cell r="F890" t="str">
            <v>Ángela</v>
          </cell>
          <cell r="G890">
            <v>986</v>
          </cell>
        </row>
        <row r="891">
          <cell r="A891">
            <v>279</v>
          </cell>
          <cell r="B891">
            <v>34090</v>
          </cell>
          <cell r="C891" t="str">
            <v>AUTORIDAD DEL CANAL DE PANAMA</v>
          </cell>
          <cell r="D891" t="str">
            <v>Tocumen</v>
          </cell>
          <cell r="E891" t="str">
            <v>No Wewt's Travel Pack Large 52/4</v>
          </cell>
          <cell r="F891" t="str">
            <v>Andrés</v>
          </cell>
          <cell r="G891">
            <v>79.5</v>
          </cell>
        </row>
        <row r="892">
          <cell r="A892">
            <v>4998</v>
          </cell>
          <cell r="B892">
            <v>33864</v>
          </cell>
          <cell r="C892" t="str">
            <v>AUTORIDAD DEL CANAL DE PANAMA</v>
          </cell>
          <cell r="D892" t="str">
            <v>Tocumen</v>
          </cell>
          <cell r="E892" t="str">
            <v>Bolsas Negras Gigante 10/25 33 Gls</v>
          </cell>
          <cell r="F892" t="str">
            <v>Andrés</v>
          </cell>
          <cell r="G892">
            <v>1701</v>
          </cell>
        </row>
        <row r="893">
          <cell r="A893">
            <v>9017</v>
          </cell>
          <cell r="B893">
            <v>34054</v>
          </cell>
          <cell r="C893" t="str">
            <v>RESTAURANTE ROYAL THAI</v>
          </cell>
          <cell r="D893" t="str">
            <v>Bethania</v>
          </cell>
          <cell r="E893" t="str">
            <v>Sanex Carpet Shampoo</v>
          </cell>
          <cell r="F893" t="str">
            <v>David</v>
          </cell>
          <cell r="G893">
            <v>96</v>
          </cell>
        </row>
        <row r="894">
          <cell r="A894">
            <v>1500</v>
          </cell>
          <cell r="B894">
            <v>33928</v>
          </cell>
          <cell r="C894" t="str">
            <v>AUTORIDAD DEL CANAL DE PANAMA</v>
          </cell>
          <cell r="D894" t="str">
            <v>Tocumen</v>
          </cell>
          <cell r="E894" t="str">
            <v>Sanex Carpet Shampoo</v>
          </cell>
          <cell r="F894" t="str">
            <v>Ángela</v>
          </cell>
          <cell r="G894">
            <v>50</v>
          </cell>
        </row>
        <row r="895">
          <cell r="A895">
            <v>3214</v>
          </cell>
          <cell r="B895">
            <v>34003</v>
          </cell>
          <cell r="C895" t="str">
            <v>AUTORIDAD DEL CANAL DE PANAMA</v>
          </cell>
          <cell r="D895" t="str">
            <v>Tocumen</v>
          </cell>
          <cell r="E895" t="str">
            <v>Sanex Carpet Shampoo</v>
          </cell>
          <cell r="F895" t="str">
            <v>Ángela</v>
          </cell>
          <cell r="G895">
            <v>62.4</v>
          </cell>
        </row>
        <row r="896">
          <cell r="A896">
            <v>1914</v>
          </cell>
          <cell r="B896">
            <v>34104</v>
          </cell>
          <cell r="C896" t="str">
            <v>DROGUERÍA ARROCHA</v>
          </cell>
          <cell r="D896" t="str">
            <v>Calidonia</v>
          </cell>
          <cell r="E896" t="str">
            <v>No Wewt's Travel Pack Large 52/6</v>
          </cell>
          <cell r="F896" t="str">
            <v>Andrés</v>
          </cell>
          <cell r="G896">
            <v>300</v>
          </cell>
        </row>
        <row r="897">
          <cell r="A897">
            <v>795</v>
          </cell>
          <cell r="B897">
            <v>33962</v>
          </cell>
          <cell r="C897" t="str">
            <v>DROGUERÍA ARROCHA</v>
          </cell>
          <cell r="D897" t="str">
            <v>Calidonia</v>
          </cell>
          <cell r="E897" t="str">
            <v>Sanex Carpet Shampoo</v>
          </cell>
          <cell r="F897" t="str">
            <v>Andrés</v>
          </cell>
          <cell r="G897">
            <v>225</v>
          </cell>
        </row>
        <row r="898">
          <cell r="A898">
            <v>4776</v>
          </cell>
          <cell r="B898">
            <v>33986</v>
          </cell>
          <cell r="C898" t="str">
            <v>DROGUERÍA ARROCHA</v>
          </cell>
          <cell r="D898" t="str">
            <v>Calidonia</v>
          </cell>
          <cell r="E898" t="str">
            <v>Sanex Carpet Shampoo</v>
          </cell>
          <cell r="F898" t="str">
            <v>Rubén</v>
          </cell>
          <cell r="G898">
            <v>102</v>
          </cell>
        </row>
        <row r="899">
          <cell r="A899">
            <v>294</v>
          </cell>
          <cell r="B899">
            <v>33977</v>
          </cell>
          <cell r="C899" t="str">
            <v>BILFINGER BERGER</v>
          </cell>
          <cell r="D899" t="str">
            <v>Tocumen</v>
          </cell>
          <cell r="E899" t="str">
            <v>No Wewt's Travel Pack Large 52/6</v>
          </cell>
          <cell r="F899" t="str">
            <v>Rubén</v>
          </cell>
          <cell r="G899">
            <v>216</v>
          </cell>
        </row>
        <row r="900">
          <cell r="A900">
            <v>5654</v>
          </cell>
          <cell r="B900">
            <v>33928</v>
          </cell>
          <cell r="C900" t="str">
            <v>PRODUCTOS KIENER, S.A.</v>
          </cell>
          <cell r="D900" t="str">
            <v>Calle 50</v>
          </cell>
          <cell r="E900" t="str">
            <v>Knuckle Under Orange Cleaner</v>
          </cell>
          <cell r="F900" t="str">
            <v>Ángela</v>
          </cell>
          <cell r="G900">
            <v>192</v>
          </cell>
        </row>
        <row r="901">
          <cell r="A901">
            <v>3405</v>
          </cell>
          <cell r="B901">
            <v>34122</v>
          </cell>
          <cell r="C901" t="str">
            <v>DROGUERÍA ARROCHA</v>
          </cell>
          <cell r="D901" t="str">
            <v>Calidonia</v>
          </cell>
          <cell r="E901" t="str">
            <v>Bolsas Negras Gigante 10/25 33 Gls</v>
          </cell>
          <cell r="F901" t="str">
            <v>Andrés</v>
          </cell>
          <cell r="G901">
            <v>395.1</v>
          </cell>
        </row>
        <row r="902">
          <cell r="A902">
            <v>6800</v>
          </cell>
          <cell r="B902">
            <v>33837</v>
          </cell>
          <cell r="C902" t="str">
            <v>FUERTE AMADOR RESORT &amp; MARINA</v>
          </cell>
          <cell r="D902" t="str">
            <v>Área Bancaria</v>
          </cell>
          <cell r="E902" t="str">
            <v>Dispensador De Jabón Betco Humo</v>
          </cell>
          <cell r="F902" t="str">
            <v>Rubén</v>
          </cell>
          <cell r="G902">
            <v>16</v>
          </cell>
        </row>
        <row r="903">
          <cell r="A903">
            <v>1933</v>
          </cell>
          <cell r="B903">
            <v>34074</v>
          </cell>
          <cell r="C903" t="str">
            <v>BAILCO</v>
          </cell>
          <cell r="D903" t="str">
            <v>Tocumen</v>
          </cell>
          <cell r="E903" t="str">
            <v>Jabon Rosado Perlado Betco 12/1 900 ML</v>
          </cell>
          <cell r="F903" t="str">
            <v>Andrés</v>
          </cell>
          <cell r="G903">
            <v>522.5</v>
          </cell>
        </row>
        <row r="904">
          <cell r="A904">
            <v>7500</v>
          </cell>
          <cell r="B904">
            <v>34257</v>
          </cell>
          <cell r="C904" t="str">
            <v>GRUPO SEMUSA</v>
          </cell>
          <cell r="D904" t="str">
            <v>Bethania</v>
          </cell>
          <cell r="E904" t="str">
            <v>No Wewt's Travel Pack Large 52/6</v>
          </cell>
          <cell r="F904" t="str">
            <v>Andrés</v>
          </cell>
          <cell r="G904">
            <v>22.5</v>
          </cell>
        </row>
        <row r="905">
          <cell r="A905">
            <v>188</v>
          </cell>
          <cell r="B905">
            <v>34106</v>
          </cell>
          <cell r="C905" t="str">
            <v>AUTORIDAD DEL CANAL DE PANAMA</v>
          </cell>
          <cell r="D905" t="str">
            <v>Tocumen</v>
          </cell>
          <cell r="E905" t="str">
            <v>No Wewt's Travel Pack Large 52/4</v>
          </cell>
          <cell r="F905" t="str">
            <v>Andrés</v>
          </cell>
          <cell r="G905">
            <v>349</v>
          </cell>
        </row>
        <row r="906">
          <cell r="A906">
            <v>4295</v>
          </cell>
          <cell r="B906">
            <v>34117</v>
          </cell>
          <cell r="C906" t="str">
            <v>RESUINSA PANAMA, S.A.</v>
          </cell>
          <cell r="D906" t="str">
            <v>Tocumen</v>
          </cell>
          <cell r="E906" t="str">
            <v>Hand Soap Pink Lotion Galon</v>
          </cell>
          <cell r="F906" t="str">
            <v>David</v>
          </cell>
          <cell r="G906">
            <v>205.2</v>
          </cell>
        </row>
        <row r="907">
          <cell r="A907">
            <v>4467</v>
          </cell>
          <cell r="B907">
            <v>33977</v>
          </cell>
          <cell r="C907" t="str">
            <v>OSADOS, S.A.</v>
          </cell>
          <cell r="D907" t="str">
            <v>Tocumen</v>
          </cell>
          <cell r="E907" t="str">
            <v>Best Scent Herbal</v>
          </cell>
          <cell r="F907" t="str">
            <v>Andrés</v>
          </cell>
          <cell r="G907">
            <v>63</v>
          </cell>
        </row>
        <row r="908">
          <cell r="A908">
            <v>3193</v>
          </cell>
          <cell r="B908">
            <v>34182</v>
          </cell>
          <cell r="C908" t="str">
            <v>AUTORIDAD DEL CANAL DE PANAMA</v>
          </cell>
          <cell r="D908" t="str">
            <v>Tocumen</v>
          </cell>
          <cell r="E908" t="str">
            <v>Bolsas Negras Gigante 10/25 33 Gls</v>
          </cell>
          <cell r="F908" t="str">
            <v>David</v>
          </cell>
          <cell r="G908">
            <v>336</v>
          </cell>
        </row>
        <row r="909">
          <cell r="A909">
            <v>500</v>
          </cell>
          <cell r="B909">
            <v>34012</v>
          </cell>
          <cell r="C909" t="str">
            <v>AUTORIDAD DEL CANAL DE PANAMA</v>
          </cell>
          <cell r="D909" t="str">
            <v>Tocumen</v>
          </cell>
          <cell r="E909" t="str">
            <v>Bolsas Negras Gigante 10/25 33 Gls</v>
          </cell>
          <cell r="F909" t="str">
            <v>Ángela</v>
          </cell>
          <cell r="G909">
            <v>1925</v>
          </cell>
        </row>
        <row r="910">
          <cell r="A910">
            <v>2816</v>
          </cell>
          <cell r="B910">
            <v>34054</v>
          </cell>
          <cell r="C910" t="str">
            <v>DROGUERÍA ARROCHA</v>
          </cell>
          <cell r="D910" t="str">
            <v>Calidonia</v>
          </cell>
          <cell r="E910" t="str">
            <v>Bolsas de Basura Trans. 24x33 20/50 1</v>
          </cell>
          <cell r="F910" t="str">
            <v>Rubén</v>
          </cell>
          <cell r="G910">
            <v>350</v>
          </cell>
        </row>
        <row r="911">
          <cell r="A911">
            <v>3521</v>
          </cell>
          <cell r="B911">
            <v>34222</v>
          </cell>
          <cell r="C911" t="str">
            <v>PRODUCTOS KIENER, S.A.</v>
          </cell>
          <cell r="D911" t="str">
            <v>Calle 50</v>
          </cell>
          <cell r="E911" t="str">
            <v>Jabón Clasic Mexo</v>
          </cell>
          <cell r="F911" t="str">
            <v>Andrés</v>
          </cell>
          <cell r="G911">
            <v>265</v>
          </cell>
        </row>
        <row r="912">
          <cell r="A912">
            <v>1526</v>
          </cell>
          <cell r="B912">
            <v>33835</v>
          </cell>
          <cell r="C912" t="str">
            <v>PRODUCTOS KIENER, S.A.</v>
          </cell>
          <cell r="D912" t="str">
            <v>Calle 50</v>
          </cell>
          <cell r="E912" t="str">
            <v>No Wewt's Travel Pack Large 52/3</v>
          </cell>
          <cell r="F912" t="str">
            <v>Andrés</v>
          </cell>
          <cell r="G912">
            <v>98</v>
          </cell>
        </row>
        <row r="913">
          <cell r="A913">
            <v>4926</v>
          </cell>
          <cell r="B913">
            <v>34122</v>
          </cell>
          <cell r="C913" t="str">
            <v>PRODUCTOS KIENER, S.A.</v>
          </cell>
          <cell r="D913" t="str">
            <v>Calle 50</v>
          </cell>
          <cell r="E913" t="str">
            <v>No Wewt's Travel Pack Large 52/4</v>
          </cell>
          <cell r="F913" t="str">
            <v>Ángela</v>
          </cell>
          <cell r="G913">
            <v>1140</v>
          </cell>
        </row>
        <row r="914">
          <cell r="A914">
            <v>5718</v>
          </cell>
          <cell r="B914">
            <v>34011</v>
          </cell>
          <cell r="C914" t="str">
            <v>BILFINGER BERGER</v>
          </cell>
          <cell r="D914" t="str">
            <v>Tocumen</v>
          </cell>
          <cell r="E914" t="str">
            <v>Papel Higiénico Jumbo Roll 2-P 12/1</v>
          </cell>
          <cell r="F914" t="str">
            <v>Andrés</v>
          </cell>
          <cell r="G914">
            <v>315</v>
          </cell>
        </row>
        <row r="915">
          <cell r="A915">
            <v>677</v>
          </cell>
          <cell r="B915">
            <v>34010</v>
          </cell>
          <cell r="C915" t="str">
            <v>BILFINGER BERGER</v>
          </cell>
          <cell r="D915" t="str">
            <v>Tocumen</v>
          </cell>
          <cell r="E915" t="str">
            <v>Bolsas Negras Gigante 10/25 33 Gls</v>
          </cell>
          <cell r="F915" t="str">
            <v>Alma</v>
          </cell>
          <cell r="G915">
            <v>78</v>
          </cell>
        </row>
        <row r="916">
          <cell r="A916">
            <v>286</v>
          </cell>
          <cell r="B916">
            <v>34067</v>
          </cell>
          <cell r="C916" t="str">
            <v>AUTORIDAD DEL CANAL DE PANAMA</v>
          </cell>
          <cell r="D916" t="str">
            <v>Tocumen</v>
          </cell>
          <cell r="E916" t="str">
            <v>Sanex Carpet Shampoo</v>
          </cell>
          <cell r="F916" t="str">
            <v>Lorena</v>
          </cell>
          <cell r="G916">
            <v>1319.2</v>
          </cell>
        </row>
        <row r="917">
          <cell r="A917">
            <v>324</v>
          </cell>
          <cell r="B917">
            <v>34187</v>
          </cell>
          <cell r="C917" t="str">
            <v>DROGUERÍA ARROCHA</v>
          </cell>
          <cell r="D917" t="str">
            <v>Calidonia</v>
          </cell>
          <cell r="E917" t="str">
            <v>No Wewt's Travel Pack Large 52/3</v>
          </cell>
          <cell r="F917" t="str">
            <v>Andrés</v>
          </cell>
          <cell r="G917">
            <v>250.2</v>
          </cell>
        </row>
        <row r="918">
          <cell r="A918">
            <v>212</v>
          </cell>
          <cell r="B918">
            <v>34010</v>
          </cell>
          <cell r="C918" t="str">
            <v>DROGUERÍA ARROCHA</v>
          </cell>
          <cell r="D918" t="str">
            <v>Calidonia</v>
          </cell>
          <cell r="E918" t="str">
            <v>Bolsas Negras Gigante 10/25 33 Gls</v>
          </cell>
          <cell r="F918" t="str">
            <v>Andrés</v>
          </cell>
          <cell r="G918">
            <v>576</v>
          </cell>
        </row>
        <row r="919">
          <cell r="A919">
            <v>4871</v>
          </cell>
          <cell r="B919">
            <v>34030</v>
          </cell>
          <cell r="C919" t="str">
            <v>PRODUCTOS KIENER, S.A.</v>
          </cell>
          <cell r="D919" t="str">
            <v>Calle 50</v>
          </cell>
          <cell r="E919" t="str">
            <v>No Wewt's Travel Pack Large 52/6</v>
          </cell>
          <cell r="F919" t="str">
            <v>Ángela</v>
          </cell>
          <cell r="G919">
            <v>226.8</v>
          </cell>
        </row>
        <row r="920">
          <cell r="A920">
            <v>3475</v>
          </cell>
          <cell r="B920">
            <v>34132</v>
          </cell>
          <cell r="C920" t="str">
            <v>PRODUCTOS KIENER, S.A.</v>
          </cell>
          <cell r="D920" t="str">
            <v>Calle 50</v>
          </cell>
          <cell r="E920" t="str">
            <v>No Wewt's Travel Pack Large 52/3</v>
          </cell>
          <cell r="F920" t="str">
            <v>Rubén</v>
          </cell>
          <cell r="G920">
            <v>50</v>
          </cell>
        </row>
        <row r="921">
          <cell r="A921">
            <v>689</v>
          </cell>
          <cell r="B921">
            <v>34113</v>
          </cell>
          <cell r="C921" t="str">
            <v>AUTORIDAD DEL CANAL DE PANAMA</v>
          </cell>
          <cell r="D921" t="str">
            <v>Tocumen</v>
          </cell>
          <cell r="E921" t="str">
            <v>Best Scent Herbal</v>
          </cell>
          <cell r="F921" t="str">
            <v>Andrés</v>
          </cell>
          <cell r="G921">
            <v>4456.4399999999996</v>
          </cell>
        </row>
        <row r="922">
          <cell r="A922">
            <v>2336</v>
          </cell>
          <cell r="B922">
            <v>34083</v>
          </cell>
          <cell r="C922" t="str">
            <v>DROGUERÍA ARROCHA</v>
          </cell>
          <cell r="D922" t="str">
            <v>Calidonia</v>
          </cell>
          <cell r="E922" t="str">
            <v>Sanex Carpet Shampoo</v>
          </cell>
          <cell r="F922" t="str">
            <v>Andrés</v>
          </cell>
          <cell r="G922">
            <v>654.38</v>
          </cell>
        </row>
        <row r="923">
          <cell r="A923">
            <v>561</v>
          </cell>
          <cell r="B923">
            <v>34129</v>
          </cell>
          <cell r="C923" t="str">
            <v>AUTORIDAD DEL CANAL DE PANAMA</v>
          </cell>
          <cell r="D923" t="str">
            <v>Tocumen</v>
          </cell>
          <cell r="E923" t="str">
            <v>Sanex Carpet Shampoo</v>
          </cell>
          <cell r="F923" t="str">
            <v>Andrés</v>
          </cell>
          <cell r="G923">
            <v>45</v>
          </cell>
        </row>
        <row r="924">
          <cell r="A924">
            <v>3626</v>
          </cell>
          <cell r="B924">
            <v>34000</v>
          </cell>
          <cell r="C924" t="str">
            <v>SERVILIN, S.A.</v>
          </cell>
          <cell r="D924" t="str">
            <v>Tocumen</v>
          </cell>
          <cell r="E924" t="str">
            <v>No Wewt's Travel Pack Large 52/4</v>
          </cell>
          <cell r="F924" t="str">
            <v>Ángela</v>
          </cell>
          <cell r="G924">
            <v>1396.8</v>
          </cell>
        </row>
        <row r="925">
          <cell r="A925">
            <v>59</v>
          </cell>
          <cell r="B925">
            <v>33857</v>
          </cell>
          <cell r="C925" t="str">
            <v>AUTORIDAD DEL CANAL DE PANAMA</v>
          </cell>
          <cell r="D925" t="str">
            <v>Tocumen</v>
          </cell>
          <cell r="E925" t="str">
            <v>Sanex Carpet Shampoo</v>
          </cell>
          <cell r="F925" t="str">
            <v>Andrés</v>
          </cell>
          <cell r="G925">
            <v>288.22000000000003</v>
          </cell>
        </row>
        <row r="926">
          <cell r="A926">
            <v>3193</v>
          </cell>
          <cell r="B926">
            <v>34182</v>
          </cell>
          <cell r="C926" t="str">
            <v>AUTORIDAD DEL CANAL DE PANAMA</v>
          </cell>
          <cell r="D926" t="str">
            <v>Tocumen</v>
          </cell>
          <cell r="E926" t="str">
            <v>Papel Higiénico Jumbo Roll 2-P 12/1</v>
          </cell>
          <cell r="F926" t="str">
            <v>David</v>
          </cell>
          <cell r="G926">
            <v>333.2</v>
          </cell>
        </row>
        <row r="927">
          <cell r="A927">
            <v>8176</v>
          </cell>
          <cell r="B927">
            <v>34044</v>
          </cell>
          <cell r="C927" t="str">
            <v>BILFINGER BERGER</v>
          </cell>
          <cell r="D927" t="str">
            <v>Tocumen</v>
          </cell>
          <cell r="E927" t="str">
            <v>No Wewt's Travel Pack Large 52/5</v>
          </cell>
          <cell r="F927" t="str">
            <v>Ángela</v>
          </cell>
          <cell r="G927">
            <v>336</v>
          </cell>
        </row>
        <row r="928">
          <cell r="A928">
            <v>2244</v>
          </cell>
          <cell r="B928">
            <v>34004</v>
          </cell>
          <cell r="C928" t="str">
            <v>YERENA FLORES</v>
          </cell>
          <cell r="D928" t="str">
            <v>Tocumen</v>
          </cell>
          <cell r="E928" t="str">
            <v>Servilletas Tipo Cocktail de 10 x 10, 20/250</v>
          </cell>
          <cell r="F928" t="str">
            <v>Gisela</v>
          </cell>
          <cell r="G928">
            <v>544</v>
          </cell>
        </row>
        <row r="929">
          <cell r="A929">
            <v>117</v>
          </cell>
          <cell r="B929">
            <v>34090</v>
          </cell>
          <cell r="C929" t="str">
            <v>DROGUERÍA ARROCHA</v>
          </cell>
          <cell r="D929" t="str">
            <v>Calidonia</v>
          </cell>
          <cell r="E929" t="str">
            <v>Hand Soap Pink Lotion Galon</v>
          </cell>
          <cell r="F929" t="str">
            <v>Andrés</v>
          </cell>
          <cell r="G929">
            <v>484.5</v>
          </cell>
        </row>
        <row r="930">
          <cell r="A930">
            <v>1159</v>
          </cell>
          <cell r="B930">
            <v>33886</v>
          </cell>
          <cell r="C930" t="str">
            <v>AUTORIDAD DEL CANAL DE PANAMA</v>
          </cell>
          <cell r="D930" t="str">
            <v>Tocumen</v>
          </cell>
          <cell r="E930" t="str">
            <v>Sanex Carpet Shampoo</v>
          </cell>
          <cell r="F930" t="str">
            <v>Andrés</v>
          </cell>
          <cell r="G930">
            <v>323</v>
          </cell>
        </row>
        <row r="931">
          <cell r="A931">
            <v>3110</v>
          </cell>
          <cell r="B931">
            <v>33909</v>
          </cell>
          <cell r="C931" t="str">
            <v>AUTORIDAD DEL CANAL DE PANAMA</v>
          </cell>
          <cell r="D931" t="str">
            <v>Tocumen</v>
          </cell>
          <cell r="E931" t="str">
            <v>Sanex Carpet Shampoo</v>
          </cell>
          <cell r="F931" t="str">
            <v>Andrés</v>
          </cell>
          <cell r="G931">
            <v>608</v>
          </cell>
        </row>
        <row r="932">
          <cell r="A932">
            <v>141</v>
          </cell>
          <cell r="B932">
            <v>34181</v>
          </cell>
          <cell r="C932" t="str">
            <v>DROGUERÍA ARROCHA</v>
          </cell>
          <cell r="D932" t="str">
            <v>Calidonia</v>
          </cell>
          <cell r="E932" t="str">
            <v>Bolsas Negras Gigante 10/25 33 Gls</v>
          </cell>
          <cell r="F932" t="str">
            <v>Rubén</v>
          </cell>
          <cell r="G932">
            <v>237.5</v>
          </cell>
        </row>
        <row r="933">
          <cell r="A933">
            <v>2548</v>
          </cell>
          <cell r="B933">
            <v>34054</v>
          </cell>
          <cell r="C933" t="str">
            <v>AUTORIDAD DEL CANAL DE PANAMA</v>
          </cell>
          <cell r="D933" t="str">
            <v>Tocumen</v>
          </cell>
          <cell r="E933" t="str">
            <v>Bolsas Negras Gigante 10/25 33 Gls</v>
          </cell>
          <cell r="F933" t="str">
            <v>Andrés</v>
          </cell>
          <cell r="G933">
            <v>3125</v>
          </cell>
        </row>
        <row r="934">
          <cell r="A934">
            <v>1334</v>
          </cell>
          <cell r="B934">
            <v>33910</v>
          </cell>
          <cell r="C934" t="str">
            <v>BILFINGER BERGER</v>
          </cell>
          <cell r="D934" t="str">
            <v>Tocumen</v>
          </cell>
          <cell r="E934" t="str">
            <v>Sanor Spring Time Sist.Goteo</v>
          </cell>
          <cell r="F934" t="str">
            <v>Ángela</v>
          </cell>
          <cell r="G934">
            <v>112</v>
          </cell>
        </row>
        <row r="935">
          <cell r="A935">
            <v>8986</v>
          </cell>
          <cell r="B935">
            <v>34170</v>
          </cell>
          <cell r="C935" t="str">
            <v>CROWN CASINO / ALTA CORDILLERA, S.A.</v>
          </cell>
          <cell r="D935" t="str">
            <v>Calle 50</v>
          </cell>
          <cell r="E935" t="str">
            <v>No Wewt's Travel Pack Large 52/9</v>
          </cell>
          <cell r="F935" t="str">
            <v>Rubén</v>
          </cell>
          <cell r="G935">
            <v>1760</v>
          </cell>
        </row>
        <row r="936">
          <cell r="A936">
            <v>3728</v>
          </cell>
          <cell r="B936">
            <v>34243</v>
          </cell>
          <cell r="C936" t="str">
            <v>AUTORIDAD DEL CANAL DE PANAMA</v>
          </cell>
          <cell r="D936" t="str">
            <v>Tocumen</v>
          </cell>
          <cell r="E936" t="str">
            <v>Sanex Carpet Shampoo</v>
          </cell>
          <cell r="F936" t="str">
            <v>Ángela</v>
          </cell>
          <cell r="G936">
            <v>72</v>
          </cell>
        </row>
        <row r="937">
          <cell r="A937">
            <v>4222</v>
          </cell>
          <cell r="B937">
            <v>34008</v>
          </cell>
          <cell r="C937" t="str">
            <v>DROGUERÍA ARROCHA</v>
          </cell>
          <cell r="D937" t="str">
            <v>Calidonia</v>
          </cell>
          <cell r="E937" t="str">
            <v>Sanor Scentury Dispensador</v>
          </cell>
          <cell r="F937" t="str">
            <v>Ángela</v>
          </cell>
          <cell r="G937">
            <v>28</v>
          </cell>
        </row>
        <row r="938">
          <cell r="A938">
            <v>9335</v>
          </cell>
          <cell r="B938">
            <v>34269</v>
          </cell>
          <cell r="C938" t="str">
            <v>PRODUCTOS KIENER, S.A.</v>
          </cell>
          <cell r="D938" t="str">
            <v>Calle 50</v>
          </cell>
          <cell r="E938" t="str">
            <v>Sanex Carpet Shampoo</v>
          </cell>
          <cell r="F938" t="str">
            <v>Andrés</v>
          </cell>
          <cell r="G938">
            <v>2019.6</v>
          </cell>
        </row>
        <row r="939">
          <cell r="A939">
            <v>402</v>
          </cell>
          <cell r="B939">
            <v>34235</v>
          </cell>
          <cell r="C939" t="str">
            <v>PRODUCTOS KIENER, S.A.</v>
          </cell>
          <cell r="D939" t="str">
            <v>Calle 50</v>
          </cell>
          <cell r="E939" t="str">
            <v>Sanex Carpet Shampoo</v>
          </cell>
          <cell r="F939" t="str">
            <v>Andrés</v>
          </cell>
          <cell r="G939">
            <v>1925</v>
          </cell>
        </row>
        <row r="940">
          <cell r="A940">
            <v>2204</v>
          </cell>
          <cell r="B940">
            <v>33860</v>
          </cell>
          <cell r="C940" t="str">
            <v>PRODUCTOS KIENER, S.A.</v>
          </cell>
          <cell r="D940" t="str">
            <v>Calle 50</v>
          </cell>
          <cell r="E940" t="str">
            <v>Sanex Carpet Shampoo</v>
          </cell>
          <cell r="F940" t="str">
            <v>Alma</v>
          </cell>
          <cell r="G940">
            <v>912</v>
          </cell>
        </row>
        <row r="941">
          <cell r="A941">
            <v>372</v>
          </cell>
          <cell r="B941">
            <v>33885</v>
          </cell>
          <cell r="C941" t="str">
            <v>AUTORIDAD DEL CANAL DE PANAMA</v>
          </cell>
          <cell r="D941" t="str">
            <v>Tocumen</v>
          </cell>
          <cell r="E941" t="str">
            <v>Sanex Carpet Shampoo</v>
          </cell>
          <cell r="F941" t="str">
            <v>Alma</v>
          </cell>
          <cell r="G941">
            <v>4951.6000000000004</v>
          </cell>
        </row>
        <row r="942">
          <cell r="A942">
            <v>492</v>
          </cell>
          <cell r="B942">
            <v>34008</v>
          </cell>
          <cell r="C942" t="str">
            <v>BILFINGER BERGER</v>
          </cell>
          <cell r="D942" t="str">
            <v>Tocumen</v>
          </cell>
          <cell r="E942" t="str">
            <v>Laundry Detergent En Polvo</v>
          </cell>
          <cell r="F942" t="str">
            <v>Andrés</v>
          </cell>
          <cell r="G942">
            <v>517.79999999999995</v>
          </cell>
        </row>
        <row r="943">
          <cell r="A943">
            <v>3206</v>
          </cell>
          <cell r="B943">
            <v>34041</v>
          </cell>
          <cell r="C943" t="str">
            <v>AUTORIDAD DEL CANAL DE PANAMA</v>
          </cell>
          <cell r="D943" t="str">
            <v>Tocumen</v>
          </cell>
          <cell r="E943" t="str">
            <v>Sanex Carpet Shampoo</v>
          </cell>
          <cell r="F943" t="str">
            <v>Andrés</v>
          </cell>
          <cell r="G943">
            <v>380</v>
          </cell>
        </row>
        <row r="944">
          <cell r="A944">
            <v>4251</v>
          </cell>
          <cell r="B944">
            <v>34030</v>
          </cell>
          <cell r="C944" t="str">
            <v>AUTORIDAD DEL CANAL DE PANAMA</v>
          </cell>
          <cell r="D944" t="str">
            <v>Tocumen</v>
          </cell>
          <cell r="E944" t="str">
            <v>No Wewt's Travel Pack Large 52/9</v>
          </cell>
          <cell r="F944" t="str">
            <v>Andrés</v>
          </cell>
          <cell r="G944">
            <v>54</v>
          </cell>
        </row>
        <row r="945">
          <cell r="A945">
            <v>5850</v>
          </cell>
          <cell r="B945">
            <v>33977</v>
          </cell>
          <cell r="C945" t="str">
            <v>BAILCO</v>
          </cell>
          <cell r="D945" t="str">
            <v>Tocumen</v>
          </cell>
          <cell r="E945" t="str">
            <v>Sanex Carpet Shampoo</v>
          </cell>
          <cell r="F945" t="str">
            <v>Rubén</v>
          </cell>
          <cell r="G945">
            <v>480</v>
          </cell>
        </row>
        <row r="946">
          <cell r="A946">
            <v>214</v>
          </cell>
          <cell r="B946">
            <v>34104</v>
          </cell>
          <cell r="C946" t="str">
            <v>PRODUCTOS KIENER, S.A.</v>
          </cell>
          <cell r="D946" t="str">
            <v>Calle 50</v>
          </cell>
          <cell r="E946" t="str">
            <v>Clear Image Cleaner</v>
          </cell>
          <cell r="F946" t="str">
            <v>Ángela</v>
          </cell>
          <cell r="G946">
            <v>225</v>
          </cell>
        </row>
        <row r="947">
          <cell r="A947">
            <v>241</v>
          </cell>
          <cell r="B947">
            <v>34124</v>
          </cell>
          <cell r="C947" t="str">
            <v>AUTORIDAD DEL CANAL DE PANAMA</v>
          </cell>
          <cell r="D947" t="str">
            <v>Tocumen</v>
          </cell>
          <cell r="E947" t="str">
            <v>Sanex Carpet Shampoo</v>
          </cell>
          <cell r="F947" t="str">
            <v>Andrés</v>
          </cell>
          <cell r="G947">
            <v>1094.4000000000001</v>
          </cell>
        </row>
        <row r="948">
          <cell r="A948">
            <v>5654</v>
          </cell>
          <cell r="B948">
            <v>33928</v>
          </cell>
          <cell r="C948" t="str">
            <v>PRODUCTOS KIENER, S.A.</v>
          </cell>
          <cell r="D948" t="str">
            <v>Calle 50</v>
          </cell>
          <cell r="E948" t="str">
            <v>No Wewt's Travel Pack Large 52/9</v>
          </cell>
          <cell r="F948" t="str">
            <v>Ángela</v>
          </cell>
          <cell r="G948">
            <v>848</v>
          </cell>
        </row>
        <row r="949">
          <cell r="A949">
            <v>1350</v>
          </cell>
          <cell r="B949">
            <v>33998</v>
          </cell>
          <cell r="C949" t="str">
            <v>DROGUERÍA ARROCHA</v>
          </cell>
          <cell r="D949" t="str">
            <v>Calidonia</v>
          </cell>
          <cell r="E949" t="str">
            <v>Sanor Spring Time Sist.Goteo</v>
          </cell>
          <cell r="F949" t="str">
            <v>Andrés</v>
          </cell>
          <cell r="G949">
            <v>403.2</v>
          </cell>
        </row>
        <row r="950">
          <cell r="A950">
            <v>5595</v>
          </cell>
          <cell r="B950">
            <v>34028</v>
          </cell>
          <cell r="C950" t="str">
            <v>BILFINGER BERGER</v>
          </cell>
          <cell r="D950" t="str">
            <v>Tocumen</v>
          </cell>
          <cell r="E950" t="str">
            <v>Sanex Carpet Shampoo</v>
          </cell>
          <cell r="F950" t="str">
            <v>David</v>
          </cell>
          <cell r="G950">
            <v>440</v>
          </cell>
        </row>
        <row r="951">
          <cell r="A951">
            <v>487</v>
          </cell>
          <cell r="B951">
            <v>34031</v>
          </cell>
          <cell r="C951" t="str">
            <v>PRODUCTOS KIENER, S.A.</v>
          </cell>
          <cell r="D951" t="str">
            <v>Calle 50</v>
          </cell>
          <cell r="E951" t="str">
            <v>Bolsas Negras Gigante 10/25 33 Gls</v>
          </cell>
          <cell r="F951" t="str">
            <v>Ángela</v>
          </cell>
          <cell r="G951">
            <v>110.01</v>
          </cell>
        </row>
        <row r="952">
          <cell r="A952">
            <v>4520</v>
          </cell>
          <cell r="B952">
            <v>34091</v>
          </cell>
          <cell r="C952" t="str">
            <v>PRODUCTOS KIENER, S.A.</v>
          </cell>
          <cell r="D952" t="str">
            <v>Calle 50</v>
          </cell>
          <cell r="E952" t="str">
            <v>Bolsas Negras Gigante 10/25 33 Gls</v>
          </cell>
          <cell r="F952" t="str">
            <v>Ángela</v>
          </cell>
          <cell r="G952">
            <v>23.8</v>
          </cell>
        </row>
        <row r="953">
          <cell r="A953">
            <v>2706</v>
          </cell>
          <cell r="B953">
            <v>33977</v>
          </cell>
          <cell r="C953" t="str">
            <v>PHYSICAL MODELOS</v>
          </cell>
          <cell r="D953" t="str">
            <v>Tocumen</v>
          </cell>
          <cell r="E953" t="str">
            <v>Bolsas Negras Gigante 10/25 33 Gls</v>
          </cell>
          <cell r="F953" t="str">
            <v>Gisela</v>
          </cell>
          <cell r="G953">
            <v>75</v>
          </cell>
        </row>
        <row r="954">
          <cell r="A954">
            <v>1278</v>
          </cell>
          <cell r="B954">
            <v>34044</v>
          </cell>
          <cell r="C954" t="str">
            <v>DROGUERÍA ARROCHA</v>
          </cell>
          <cell r="D954" t="str">
            <v>Calidonia</v>
          </cell>
          <cell r="E954" t="str">
            <v>Bolsas Negras Gigante 10/25 33 Gls</v>
          </cell>
          <cell r="F954" t="str">
            <v>Alma</v>
          </cell>
          <cell r="G954">
            <v>850</v>
          </cell>
        </row>
        <row r="955">
          <cell r="A955">
            <v>6174</v>
          </cell>
          <cell r="B955">
            <v>34067</v>
          </cell>
          <cell r="C955" t="str">
            <v>DROGUERÍA ARROCHA</v>
          </cell>
          <cell r="D955" t="str">
            <v>Calidonia</v>
          </cell>
          <cell r="E955" t="str">
            <v>Bolsas Negras Gigante 10/25 33 Gls</v>
          </cell>
          <cell r="F955" t="str">
            <v>Ángela</v>
          </cell>
          <cell r="G955">
            <v>699.03</v>
          </cell>
        </row>
        <row r="956">
          <cell r="A956">
            <v>5654</v>
          </cell>
          <cell r="B956">
            <v>33928</v>
          </cell>
          <cell r="C956" t="str">
            <v>PRODUCTOS KIENER, S.A.</v>
          </cell>
          <cell r="D956" t="str">
            <v>Calle 50</v>
          </cell>
          <cell r="E956" t="str">
            <v>Sanex Carpet Shampoo</v>
          </cell>
          <cell r="F956" t="str">
            <v>Ángela</v>
          </cell>
          <cell r="G956">
            <v>570</v>
          </cell>
        </row>
        <row r="957">
          <cell r="A957">
            <v>364</v>
          </cell>
          <cell r="B957">
            <v>33938</v>
          </cell>
          <cell r="C957" t="str">
            <v>DROGUERÍA ARROCHA</v>
          </cell>
          <cell r="D957" t="str">
            <v>Calidonia</v>
          </cell>
          <cell r="E957" t="str">
            <v>Bolsas Negras Gigante 10/25 33 Gls</v>
          </cell>
          <cell r="F957" t="str">
            <v>Andrés</v>
          </cell>
          <cell r="G957">
            <v>3952.5</v>
          </cell>
        </row>
        <row r="958">
          <cell r="A958">
            <v>487</v>
          </cell>
          <cell r="B958">
            <v>34031</v>
          </cell>
          <cell r="C958" t="str">
            <v>PRODUCTOS KIENER, S.A.</v>
          </cell>
          <cell r="D958" t="str">
            <v>Calle 50</v>
          </cell>
          <cell r="E958" t="str">
            <v>No Wewt's Travel Pack Large 52/6</v>
          </cell>
          <cell r="F958" t="str">
            <v>Ángela</v>
          </cell>
          <cell r="G958">
            <v>135</v>
          </cell>
        </row>
        <row r="959">
          <cell r="A959">
            <v>4541</v>
          </cell>
          <cell r="B959">
            <v>33865</v>
          </cell>
          <cell r="C959" t="str">
            <v>AUTORIDAD DEL CANAL DE PANAMA</v>
          </cell>
          <cell r="D959" t="str">
            <v>Tocumen</v>
          </cell>
          <cell r="E959" t="str">
            <v>No Wewt's Travel Pack Large 52/3</v>
          </cell>
          <cell r="F959" t="str">
            <v>Alma</v>
          </cell>
          <cell r="G959">
            <v>648</v>
          </cell>
        </row>
        <row r="960">
          <cell r="A960">
            <v>3228</v>
          </cell>
          <cell r="B960">
            <v>34044</v>
          </cell>
          <cell r="C960" t="str">
            <v>AUTORIDAD DEL CANAL DE PANAMA</v>
          </cell>
          <cell r="D960" t="str">
            <v>Tocumen</v>
          </cell>
          <cell r="E960" t="str">
            <v>Papel Higienico Forr  James 1-P 12/1</v>
          </cell>
          <cell r="F960" t="str">
            <v>Andrés</v>
          </cell>
          <cell r="G960">
            <v>87.75</v>
          </cell>
        </row>
        <row r="961">
          <cell r="A961">
            <v>2336</v>
          </cell>
          <cell r="B961">
            <v>34083</v>
          </cell>
          <cell r="C961" t="str">
            <v>DROGUERÍA ARROCHA</v>
          </cell>
          <cell r="D961" t="str">
            <v>Calidonia</v>
          </cell>
          <cell r="E961" t="str">
            <v>Sanex Carpet Shampoo</v>
          </cell>
          <cell r="F961" t="str">
            <v>Andrés</v>
          </cell>
          <cell r="G961">
            <v>493</v>
          </cell>
        </row>
        <row r="962">
          <cell r="A962">
            <v>7893</v>
          </cell>
          <cell r="B962">
            <v>34258</v>
          </cell>
          <cell r="C962" t="str">
            <v>BILFINGER BERGER</v>
          </cell>
          <cell r="D962" t="str">
            <v>Tocumen</v>
          </cell>
          <cell r="E962" t="str">
            <v>Sanor Scentury Dispensador</v>
          </cell>
          <cell r="F962" t="str">
            <v>David</v>
          </cell>
          <cell r="G962">
            <v>36</v>
          </cell>
        </row>
        <row r="963">
          <cell r="A963">
            <v>1159</v>
          </cell>
          <cell r="B963">
            <v>33886</v>
          </cell>
          <cell r="C963" t="str">
            <v>AUTORIDAD DEL CANAL DE PANAMA</v>
          </cell>
          <cell r="D963" t="str">
            <v>Tocumen</v>
          </cell>
          <cell r="E963" t="str">
            <v>Sanex Carpet Shampoo</v>
          </cell>
          <cell r="F963" t="str">
            <v>Andrés</v>
          </cell>
          <cell r="G963">
            <v>313.2</v>
          </cell>
        </row>
        <row r="964">
          <cell r="A964">
            <v>3477</v>
          </cell>
          <cell r="B964">
            <v>34191</v>
          </cell>
          <cell r="C964" t="str">
            <v>AUTORIDAD DEL CANAL DE PANAMA</v>
          </cell>
          <cell r="D964" t="str">
            <v>Tocumen</v>
          </cell>
          <cell r="E964" t="str">
            <v>No Wewt's Travel Pack Large 52/6</v>
          </cell>
          <cell r="F964" t="str">
            <v>Ángela</v>
          </cell>
          <cell r="G964">
            <v>496</v>
          </cell>
        </row>
        <row r="965">
          <cell r="A965">
            <v>3077</v>
          </cell>
          <cell r="B965">
            <v>34235</v>
          </cell>
          <cell r="C965" t="str">
            <v>AUTORIDAD DEL CANAL DE PANAMA</v>
          </cell>
          <cell r="D965" t="str">
            <v>Tocumen</v>
          </cell>
          <cell r="E965" t="str">
            <v>Papel Higienico Forr  James 1-P 12/1</v>
          </cell>
          <cell r="F965" t="str">
            <v>Alma</v>
          </cell>
          <cell r="G965">
            <v>273.60000000000002</v>
          </cell>
        </row>
        <row r="966">
          <cell r="A966">
            <v>4998</v>
          </cell>
          <cell r="B966">
            <v>33864</v>
          </cell>
          <cell r="C966" t="str">
            <v>AUTORIDAD DEL CANAL DE PANAMA</v>
          </cell>
          <cell r="D966" t="str">
            <v>Tocumen</v>
          </cell>
          <cell r="E966" t="str">
            <v>Sanex Carpet Shampoo</v>
          </cell>
          <cell r="F966" t="str">
            <v>Andrés</v>
          </cell>
          <cell r="G966">
            <v>1104</v>
          </cell>
        </row>
        <row r="967">
          <cell r="A967">
            <v>1781</v>
          </cell>
          <cell r="B967">
            <v>34135</v>
          </cell>
          <cell r="C967" t="str">
            <v>AUTORIDAD DEL CANAL DE PANAMA</v>
          </cell>
          <cell r="D967" t="str">
            <v>Tocumen</v>
          </cell>
          <cell r="E967" t="str">
            <v>Sanex Carpet Shampoo</v>
          </cell>
          <cell r="F967" t="str">
            <v>Andrés</v>
          </cell>
          <cell r="G967">
            <v>10540</v>
          </cell>
        </row>
        <row r="968">
          <cell r="A968">
            <v>2287</v>
          </cell>
          <cell r="B968">
            <v>34000</v>
          </cell>
          <cell r="C968" t="str">
            <v>AUTORIDAD DEL CANAL DE PANAMA</v>
          </cell>
          <cell r="D968" t="str">
            <v>Tocumen</v>
          </cell>
          <cell r="E968" t="str">
            <v>No Wewt's Travel Pack Large 52/5</v>
          </cell>
          <cell r="F968" t="str">
            <v>Andrés</v>
          </cell>
          <cell r="G968">
            <v>157.5</v>
          </cell>
        </row>
        <row r="969">
          <cell r="A969">
            <v>3756</v>
          </cell>
          <cell r="B969">
            <v>33955</v>
          </cell>
          <cell r="C969" t="str">
            <v>PRODUCTOS KIENER, S.A.</v>
          </cell>
          <cell r="D969" t="str">
            <v>Calle 50</v>
          </cell>
          <cell r="E969" t="str">
            <v>Sanex Carpet Shampoo</v>
          </cell>
          <cell r="F969" t="str">
            <v>Jorge</v>
          </cell>
          <cell r="G969">
            <v>540</v>
          </cell>
        </row>
        <row r="970">
          <cell r="A970">
            <v>419</v>
          </cell>
          <cell r="B970">
            <v>33910</v>
          </cell>
          <cell r="C970" t="str">
            <v>RESUINSA PANAMA, S.A.</v>
          </cell>
          <cell r="D970" t="str">
            <v>Tocumen</v>
          </cell>
          <cell r="E970" t="str">
            <v>No Wewt's Travel Pack Large 52/5</v>
          </cell>
          <cell r="F970" t="str">
            <v>Ángela</v>
          </cell>
          <cell r="G970">
            <v>540</v>
          </cell>
        </row>
        <row r="971">
          <cell r="A971">
            <v>1801</v>
          </cell>
          <cell r="B971">
            <v>34148</v>
          </cell>
          <cell r="C971" t="str">
            <v>PRODUCTOS KIENER, S.A.</v>
          </cell>
          <cell r="D971" t="str">
            <v>Calle 50</v>
          </cell>
          <cell r="E971" t="str">
            <v>Sanex Carpet Shampoo</v>
          </cell>
          <cell r="F971" t="str">
            <v>Andrés</v>
          </cell>
          <cell r="G971">
            <v>2128</v>
          </cell>
        </row>
        <row r="972">
          <cell r="A972">
            <v>4774</v>
          </cell>
          <cell r="B972">
            <v>33998</v>
          </cell>
          <cell r="C972" t="str">
            <v>AUTORIDAD DEL CANAL DE PANAMA</v>
          </cell>
          <cell r="D972" t="str">
            <v>Tocumen</v>
          </cell>
          <cell r="E972" t="str">
            <v>No Wewt's Travel Pack Large 52/4</v>
          </cell>
          <cell r="F972" t="str">
            <v>Andrés</v>
          </cell>
          <cell r="G972">
            <v>120</v>
          </cell>
        </row>
        <row r="973">
          <cell r="A973">
            <v>117</v>
          </cell>
          <cell r="B973">
            <v>34025</v>
          </cell>
          <cell r="C973" t="str">
            <v>AUTORIDAD DEL CANAL DE PANAMA</v>
          </cell>
          <cell r="D973" t="str">
            <v>Tocumen</v>
          </cell>
          <cell r="E973" t="str">
            <v>Aerosol Mountain</v>
          </cell>
          <cell r="F973" t="str">
            <v>Andrés</v>
          </cell>
          <cell r="G973">
            <v>17.88</v>
          </cell>
        </row>
        <row r="974">
          <cell r="A974">
            <v>202</v>
          </cell>
          <cell r="B974">
            <v>33917</v>
          </cell>
          <cell r="C974" t="str">
            <v>DROGUERÍA ARROCHA</v>
          </cell>
          <cell r="D974" t="str">
            <v>Calidonia</v>
          </cell>
          <cell r="E974" t="str">
            <v>Bolsas Negras Gigante 10/25 33 Gls</v>
          </cell>
          <cell r="F974" t="str">
            <v>Andrés</v>
          </cell>
          <cell r="G974">
            <v>240</v>
          </cell>
        </row>
        <row r="975">
          <cell r="A975">
            <v>945</v>
          </cell>
          <cell r="B975">
            <v>33867</v>
          </cell>
          <cell r="C975" t="str">
            <v>AUTORIDAD DEL CANAL DE PANAMA</v>
          </cell>
          <cell r="D975" t="str">
            <v>Tocumen</v>
          </cell>
          <cell r="E975" t="str">
            <v>Sanex Carpet Shampoo</v>
          </cell>
          <cell r="F975" t="str">
            <v>Rubén</v>
          </cell>
          <cell r="G975">
            <v>880</v>
          </cell>
        </row>
        <row r="976">
          <cell r="A976">
            <v>1766</v>
          </cell>
          <cell r="B976">
            <v>33867</v>
          </cell>
          <cell r="C976" t="str">
            <v>COMPAÑÍA ATLAS</v>
          </cell>
          <cell r="D976" t="str">
            <v>Calle 50</v>
          </cell>
          <cell r="E976" t="str">
            <v>No Wewt's Travel Pack Large 52/6</v>
          </cell>
          <cell r="F976" t="str">
            <v>Andrés</v>
          </cell>
          <cell r="G976">
            <v>2195</v>
          </cell>
        </row>
        <row r="977">
          <cell r="A977">
            <v>602</v>
          </cell>
          <cell r="B977">
            <v>34054</v>
          </cell>
          <cell r="C977" t="str">
            <v>PRODUCTOS KIENER, S.A.</v>
          </cell>
          <cell r="D977" t="str">
            <v>Calle 50</v>
          </cell>
          <cell r="E977" t="str">
            <v>No Wewt's Travel Pack Large 52/9</v>
          </cell>
          <cell r="F977" t="str">
            <v>Rubén</v>
          </cell>
          <cell r="G977">
            <v>652.79999999999995</v>
          </cell>
        </row>
        <row r="978">
          <cell r="A978">
            <v>2296</v>
          </cell>
          <cell r="B978">
            <v>33931</v>
          </cell>
          <cell r="C978" t="str">
            <v>AUTORIDAD DEL CANAL DE PANAMA</v>
          </cell>
          <cell r="D978" t="str">
            <v>Tocumen</v>
          </cell>
          <cell r="E978" t="str">
            <v>No Wewt's Travel Pack Large 52/8</v>
          </cell>
          <cell r="F978" t="str">
            <v>Andrés</v>
          </cell>
          <cell r="G978">
            <v>213.75</v>
          </cell>
        </row>
        <row r="979">
          <cell r="A979">
            <v>3214</v>
          </cell>
          <cell r="B979">
            <v>34003</v>
          </cell>
          <cell r="C979" t="str">
            <v>AUTORIDAD DEL CANAL DE PANAMA</v>
          </cell>
          <cell r="D979" t="str">
            <v>Tocumen</v>
          </cell>
          <cell r="E979" t="str">
            <v>Sanex Carpet Shampoo</v>
          </cell>
          <cell r="F979" t="str">
            <v>Ángela</v>
          </cell>
          <cell r="G979">
            <v>878</v>
          </cell>
        </row>
        <row r="980">
          <cell r="A980">
            <v>2982</v>
          </cell>
          <cell r="B980">
            <v>34258</v>
          </cell>
          <cell r="C980" t="str">
            <v>DROGUERÍA ARROCHA</v>
          </cell>
          <cell r="D980" t="str">
            <v>Calidonia</v>
          </cell>
          <cell r="E980" t="str">
            <v>Bolsas Negras Gigante 10/25 33 Gls</v>
          </cell>
          <cell r="F980" t="str">
            <v>Ángela</v>
          </cell>
          <cell r="G980">
            <v>1094.4000000000001</v>
          </cell>
        </row>
        <row r="981">
          <cell r="A981">
            <v>2616</v>
          </cell>
          <cell r="B981">
            <v>34257</v>
          </cell>
          <cell r="C981" t="str">
            <v>AUTORIDAD DEL CANAL DE PANAMA</v>
          </cell>
          <cell r="D981" t="str">
            <v>Tocumen</v>
          </cell>
          <cell r="E981" t="str">
            <v>No Wewt's Travel Pack Large 52/5</v>
          </cell>
          <cell r="F981" t="str">
            <v>Andrés</v>
          </cell>
          <cell r="G981">
            <v>12.5</v>
          </cell>
        </row>
        <row r="982">
          <cell r="A982">
            <v>1334</v>
          </cell>
          <cell r="B982">
            <v>33910</v>
          </cell>
          <cell r="C982" t="str">
            <v>BILFINGER BERGER</v>
          </cell>
          <cell r="D982" t="str">
            <v>Tocumen</v>
          </cell>
          <cell r="E982" t="str">
            <v>Sanex Carpet Shampoo</v>
          </cell>
          <cell r="F982" t="str">
            <v>Ángela</v>
          </cell>
          <cell r="G982">
            <v>1088</v>
          </cell>
        </row>
        <row r="983">
          <cell r="A983">
            <v>241</v>
          </cell>
          <cell r="B983">
            <v>34124</v>
          </cell>
          <cell r="C983" t="str">
            <v>AUTORIDAD DEL CANAL DE PANAMA</v>
          </cell>
          <cell r="D983" t="str">
            <v>Tocumen</v>
          </cell>
          <cell r="E983" t="str">
            <v>No Wewt's Travel Pack Large 52/8</v>
          </cell>
          <cell r="F983" t="str">
            <v>Andrés</v>
          </cell>
          <cell r="G983">
            <v>2106</v>
          </cell>
        </row>
        <row r="984">
          <cell r="A984">
            <v>454</v>
          </cell>
          <cell r="B984">
            <v>33955</v>
          </cell>
          <cell r="C984" t="str">
            <v>AUTORIDAD DEL CANAL DE PANAMA</v>
          </cell>
          <cell r="D984" t="str">
            <v>Tocumen</v>
          </cell>
          <cell r="E984" t="str">
            <v>Bolsas Negras Gigante 10/25 33 Gls</v>
          </cell>
          <cell r="F984" t="str">
            <v>Andrés</v>
          </cell>
          <cell r="G984">
            <v>1965</v>
          </cell>
        </row>
        <row r="985">
          <cell r="A985">
            <v>3228</v>
          </cell>
          <cell r="B985">
            <v>34044</v>
          </cell>
          <cell r="C985" t="str">
            <v>AUTORIDAD DEL CANAL DE PANAMA</v>
          </cell>
          <cell r="D985" t="str">
            <v>Tocumen</v>
          </cell>
          <cell r="E985" t="str">
            <v>Sanex Carpet Shampoo</v>
          </cell>
          <cell r="F985" t="str">
            <v>Andrés</v>
          </cell>
          <cell r="G985">
            <v>5268</v>
          </cell>
        </row>
        <row r="986">
          <cell r="A986">
            <v>241</v>
          </cell>
          <cell r="B986">
            <v>34124</v>
          </cell>
          <cell r="C986" t="str">
            <v>AUTORIDAD DEL CANAL DE PANAMA</v>
          </cell>
          <cell r="D986" t="str">
            <v>Tocumen</v>
          </cell>
          <cell r="E986" t="str">
            <v>Sanex Carpet Shampoo</v>
          </cell>
          <cell r="F986" t="str">
            <v>Andrés</v>
          </cell>
          <cell r="G986">
            <v>1875</v>
          </cell>
        </row>
        <row r="987">
          <cell r="A987">
            <v>563</v>
          </cell>
          <cell r="B987">
            <v>34163</v>
          </cell>
          <cell r="C987" t="str">
            <v>RESTAURANTE ROYAL THAI</v>
          </cell>
          <cell r="D987" t="str">
            <v>Bethania</v>
          </cell>
          <cell r="E987" t="str">
            <v>Dispensador Roll Towels</v>
          </cell>
          <cell r="F987" t="str">
            <v>Ángela</v>
          </cell>
          <cell r="G987">
            <v>288</v>
          </cell>
        </row>
        <row r="988">
          <cell r="A988">
            <v>5503</v>
          </cell>
          <cell r="B988">
            <v>34120</v>
          </cell>
          <cell r="C988" t="str">
            <v>RESTAURANTE MESON DEL PRADO</v>
          </cell>
          <cell r="D988" t="str">
            <v>Calidonia</v>
          </cell>
          <cell r="E988" t="str">
            <v>Bolsas Negras Gigante 10/25 33 Gls</v>
          </cell>
          <cell r="F988" t="str">
            <v>Lorena</v>
          </cell>
          <cell r="G988">
            <v>345.6</v>
          </cell>
        </row>
        <row r="989">
          <cell r="A989">
            <v>2594</v>
          </cell>
          <cell r="B989">
            <v>34130</v>
          </cell>
          <cell r="C989" t="str">
            <v>AUTORIDAD DEL CANAL DE PANAMA</v>
          </cell>
          <cell r="D989" t="str">
            <v>Tocumen</v>
          </cell>
          <cell r="E989" t="str">
            <v>Sanex Carpet Shampoo</v>
          </cell>
          <cell r="F989" t="str">
            <v>Andrés</v>
          </cell>
          <cell r="G989">
            <v>306</v>
          </cell>
        </row>
        <row r="990">
          <cell r="A990">
            <v>2823</v>
          </cell>
          <cell r="B990">
            <v>33904</v>
          </cell>
          <cell r="C990" t="str">
            <v>PRODUCTOS KIENER, S.A.</v>
          </cell>
          <cell r="D990" t="str">
            <v>Calle 50</v>
          </cell>
          <cell r="E990" t="str">
            <v>Bolsas Negras Gigante 10/25 33 Gls</v>
          </cell>
          <cell r="F990" t="str">
            <v>Andrés</v>
          </cell>
          <cell r="G990">
            <v>15.5</v>
          </cell>
        </row>
        <row r="991">
          <cell r="A991">
            <v>285</v>
          </cell>
          <cell r="B991">
            <v>33965</v>
          </cell>
          <cell r="C991" t="str">
            <v>DROGUERÍA ARROCHA</v>
          </cell>
          <cell r="D991" t="str">
            <v>Calidonia</v>
          </cell>
          <cell r="E991" t="str">
            <v>Sanex Carpet Shampoo</v>
          </cell>
          <cell r="F991" t="str">
            <v>Ángela</v>
          </cell>
          <cell r="G991">
            <v>194.5</v>
          </cell>
        </row>
        <row r="992">
          <cell r="A992">
            <v>1350</v>
          </cell>
          <cell r="B992">
            <v>33998</v>
          </cell>
          <cell r="C992" t="str">
            <v>DROGUERÍA ARROCHA</v>
          </cell>
          <cell r="D992" t="str">
            <v>Calidonia</v>
          </cell>
          <cell r="E992" t="str">
            <v>Sanex Carpet Shampoo</v>
          </cell>
          <cell r="F992" t="str">
            <v>Andrés</v>
          </cell>
          <cell r="G992">
            <v>100</v>
          </cell>
        </row>
        <row r="993">
          <cell r="A993">
            <v>1278</v>
          </cell>
          <cell r="B993">
            <v>34044</v>
          </cell>
          <cell r="C993" t="str">
            <v>DROGUERÍA ARROCHA</v>
          </cell>
          <cell r="D993" t="str">
            <v>Calidonia</v>
          </cell>
          <cell r="E993" t="str">
            <v>Laundry Detergent En Polvo</v>
          </cell>
          <cell r="F993" t="str">
            <v>Alma</v>
          </cell>
          <cell r="G993">
            <v>260.39999999999998</v>
          </cell>
        </row>
        <row r="994">
          <cell r="A994">
            <v>3993</v>
          </cell>
          <cell r="B994">
            <v>34004</v>
          </cell>
          <cell r="C994" t="str">
            <v>PRODUCTOS KIENER, S.A.</v>
          </cell>
          <cell r="D994" t="str">
            <v>Calle 50</v>
          </cell>
          <cell r="E994" t="str">
            <v>Sanex Carpet Shampoo</v>
          </cell>
          <cell r="F994" t="str">
            <v>Andrés</v>
          </cell>
          <cell r="G994">
            <v>592.79999999999995</v>
          </cell>
        </row>
        <row r="995">
          <cell r="A995">
            <v>6908</v>
          </cell>
          <cell r="B995">
            <v>34122</v>
          </cell>
          <cell r="C995" t="str">
            <v>SUPER INTENDENCIA DE SEGUROS</v>
          </cell>
          <cell r="D995" t="str">
            <v>Tocumen</v>
          </cell>
          <cell r="E995" t="str">
            <v>Sanex Carpet Shampoo</v>
          </cell>
          <cell r="F995" t="str">
            <v>Ángela</v>
          </cell>
          <cell r="G995">
            <v>593.75</v>
          </cell>
        </row>
        <row r="996">
          <cell r="A996">
            <v>1914</v>
          </cell>
          <cell r="B996">
            <v>34104</v>
          </cell>
          <cell r="C996" t="str">
            <v>DROGUERÍA ARROCHA</v>
          </cell>
          <cell r="D996" t="str">
            <v>Calidonia</v>
          </cell>
          <cell r="E996" t="str">
            <v>Sanex Carpet Shampoo</v>
          </cell>
          <cell r="F996" t="str">
            <v>Andrés</v>
          </cell>
          <cell r="G996">
            <v>436.8</v>
          </cell>
        </row>
        <row r="997">
          <cell r="A997">
            <v>42</v>
          </cell>
          <cell r="B997">
            <v>34006</v>
          </cell>
          <cell r="C997" t="str">
            <v>AUTORIDAD DEL CANAL DE PANAMA</v>
          </cell>
          <cell r="D997" t="str">
            <v>Tocumen</v>
          </cell>
          <cell r="E997" t="str">
            <v>Sanex Carpet Shampoo</v>
          </cell>
          <cell r="F997" t="str">
            <v>Andrés</v>
          </cell>
          <cell r="G997">
            <v>518.4</v>
          </cell>
        </row>
        <row r="998">
          <cell r="A998">
            <v>2281</v>
          </cell>
          <cell r="B998">
            <v>34241</v>
          </cell>
          <cell r="C998" t="str">
            <v>AUTORIDAD DEL CANAL DE PANAMA</v>
          </cell>
          <cell r="D998" t="str">
            <v>Tocumen</v>
          </cell>
          <cell r="E998" t="str">
            <v>Bolsas Negras Gigante 10/25 33 Gls</v>
          </cell>
          <cell r="F998" t="str">
            <v>Andrés</v>
          </cell>
          <cell r="G998">
            <v>1856.85</v>
          </cell>
        </row>
        <row r="999">
          <cell r="A999">
            <v>2616</v>
          </cell>
          <cell r="B999">
            <v>34257</v>
          </cell>
          <cell r="C999" t="str">
            <v>AUTORIDAD DEL CANAL DE PANAMA</v>
          </cell>
          <cell r="D999" t="str">
            <v>Tocumen</v>
          </cell>
          <cell r="E999" t="str">
            <v>Bolsas Negras Gigante 10/25 33 Gls</v>
          </cell>
          <cell r="F999" t="str">
            <v>Andrés</v>
          </cell>
          <cell r="G999">
            <v>34.799999999999997</v>
          </cell>
        </row>
        <row r="1000">
          <cell r="A1000">
            <v>642</v>
          </cell>
          <cell r="B1000">
            <v>34256</v>
          </cell>
          <cell r="C1000" t="str">
            <v>BILFINGER BERGER</v>
          </cell>
          <cell r="D1000" t="str">
            <v>Tocumen</v>
          </cell>
          <cell r="E1000" t="str">
            <v>Sanex Carpet Shampoo</v>
          </cell>
          <cell r="F1000" t="str">
            <v>Diomedes</v>
          </cell>
          <cell r="G1000">
            <v>152</v>
          </cell>
        </row>
        <row r="1001">
          <cell r="A1001">
            <v>1244</v>
          </cell>
          <cell r="B1001">
            <v>33909</v>
          </cell>
          <cell r="C1001" t="str">
            <v>DROGUERÍA ARROCHA</v>
          </cell>
          <cell r="D1001" t="str">
            <v>Calidonia</v>
          </cell>
          <cell r="E1001" t="str">
            <v>No Wewt's Travel Pack Large 52/5</v>
          </cell>
          <cell r="F1001" t="str">
            <v>Lorena</v>
          </cell>
          <cell r="G1001">
            <v>225.28</v>
          </cell>
        </row>
        <row r="1002">
          <cell r="A1002">
            <v>3110</v>
          </cell>
          <cell r="B1002">
            <v>33909</v>
          </cell>
          <cell r="C1002" t="str">
            <v>AUTORIDAD DEL CANAL DE PANAMA</v>
          </cell>
          <cell r="D1002" t="str">
            <v>Tocumen</v>
          </cell>
          <cell r="E1002" t="str">
            <v>Sanex Carpet Shampoo</v>
          </cell>
          <cell r="F1002" t="str">
            <v>Andrés</v>
          </cell>
          <cell r="G1002">
            <v>159.6</v>
          </cell>
        </row>
        <row r="1003">
          <cell r="A1003">
            <v>1565</v>
          </cell>
          <cell r="B1003">
            <v>34030</v>
          </cell>
          <cell r="C1003" t="str">
            <v>DROGUERÍA ARROCHA</v>
          </cell>
          <cell r="D1003" t="str">
            <v>Calidonia</v>
          </cell>
          <cell r="E1003" t="str">
            <v>Papel Higienico Forr  James 1-P 12/1</v>
          </cell>
          <cell r="F1003" t="str">
            <v>Andrés</v>
          </cell>
          <cell r="G1003">
            <v>38.840000000000003</v>
          </cell>
        </row>
        <row r="1004">
          <cell r="A1004">
            <v>586</v>
          </cell>
          <cell r="B1004">
            <v>33956</v>
          </cell>
          <cell r="C1004" t="str">
            <v>PRODUCTOS KIENER, S.A.</v>
          </cell>
          <cell r="D1004" t="str">
            <v>Calle 50</v>
          </cell>
          <cell r="E1004" t="str">
            <v>Sanex Carpet Shampoo</v>
          </cell>
          <cell r="F1004" t="str">
            <v>Andrés</v>
          </cell>
          <cell r="G1004">
            <v>1411.21</v>
          </cell>
        </row>
        <row r="1005">
          <cell r="A1005">
            <v>216</v>
          </cell>
          <cell r="B1005">
            <v>34012</v>
          </cell>
          <cell r="C1005" t="str">
            <v>PRODUCTOS KIENER, S.A.</v>
          </cell>
          <cell r="D1005" t="str">
            <v>Calle 50</v>
          </cell>
          <cell r="E1005" t="str">
            <v>Sanex Carpet Shampoo</v>
          </cell>
          <cell r="F1005" t="str">
            <v>Ángela</v>
          </cell>
          <cell r="G1005">
            <v>159.6</v>
          </cell>
        </row>
        <row r="1006">
          <cell r="A1006">
            <v>689</v>
          </cell>
          <cell r="B1006">
            <v>34113</v>
          </cell>
          <cell r="C1006" t="str">
            <v>AUTORIDAD DEL CANAL DE PANAMA</v>
          </cell>
          <cell r="D1006" t="str">
            <v>Tocumen</v>
          </cell>
          <cell r="E1006" t="str">
            <v>Bolsa/Transparente 20/50 8Gls.</v>
          </cell>
          <cell r="F1006" t="str">
            <v>Andrés</v>
          </cell>
          <cell r="G1006">
            <v>513</v>
          </cell>
        </row>
        <row r="1007">
          <cell r="A1007">
            <v>1582</v>
          </cell>
          <cell r="B1007">
            <v>34023</v>
          </cell>
          <cell r="C1007" t="str">
            <v>BILFINGER BERGER</v>
          </cell>
          <cell r="D1007" t="str">
            <v>Tocumen</v>
          </cell>
          <cell r="E1007" t="str">
            <v>Servilletas Tipo Cocktail de 10 x 10, 20/250</v>
          </cell>
          <cell r="F1007" t="str">
            <v>David</v>
          </cell>
          <cell r="G1007">
            <v>196.8</v>
          </cell>
        </row>
        <row r="1008">
          <cell r="A1008">
            <v>6317</v>
          </cell>
          <cell r="B1008">
            <v>33886</v>
          </cell>
          <cell r="C1008" t="str">
            <v>RESTAURANTE EL JADE</v>
          </cell>
          <cell r="D1008" t="str">
            <v>Calle 50</v>
          </cell>
          <cell r="E1008" t="str">
            <v>Clear Image Cleaner</v>
          </cell>
          <cell r="F1008" t="str">
            <v>Rubén</v>
          </cell>
          <cell r="G1008">
            <v>709.65</v>
          </cell>
        </row>
        <row r="1009">
          <cell r="A1009">
            <v>5531</v>
          </cell>
          <cell r="B1009">
            <v>34243</v>
          </cell>
          <cell r="C1009" t="str">
            <v>BILFINGER BERGER</v>
          </cell>
          <cell r="D1009" t="str">
            <v>Tocumen</v>
          </cell>
          <cell r="E1009" t="str">
            <v>Hand Soap Pink Lotion Galon</v>
          </cell>
          <cell r="F1009" t="str">
            <v>Ángela</v>
          </cell>
          <cell r="G1009">
            <v>57.37</v>
          </cell>
        </row>
        <row r="1010">
          <cell r="A1010">
            <v>1108</v>
          </cell>
          <cell r="B1010">
            <v>33857</v>
          </cell>
          <cell r="C1010" t="str">
            <v>PRODUCTOS KIENER, S.A.</v>
          </cell>
          <cell r="D1010" t="str">
            <v>Calle 50</v>
          </cell>
          <cell r="E1010" t="str">
            <v>No Wewt's Travel Pack Large 52/5</v>
          </cell>
          <cell r="F1010" t="str">
            <v>Andrés</v>
          </cell>
          <cell r="G1010">
            <v>570</v>
          </cell>
        </row>
        <row r="1011">
          <cell r="A1011">
            <v>520</v>
          </cell>
          <cell r="B1011">
            <v>34228</v>
          </cell>
          <cell r="C1011" t="str">
            <v>RESTAURANTE MESON DEL PRADO</v>
          </cell>
          <cell r="D1011" t="str">
            <v>Calidonia</v>
          </cell>
          <cell r="E1011" t="str">
            <v>Sanex Carpet Shampoo</v>
          </cell>
          <cell r="F1011" t="str">
            <v>Rubén</v>
          </cell>
          <cell r="G1011">
            <v>456</v>
          </cell>
        </row>
        <row r="1012">
          <cell r="A1012">
            <v>2204</v>
          </cell>
          <cell r="B1012">
            <v>33860</v>
          </cell>
          <cell r="C1012" t="str">
            <v>PRODUCTOS KIENER, S.A.</v>
          </cell>
          <cell r="D1012" t="str">
            <v>Calle 50</v>
          </cell>
          <cell r="E1012" t="str">
            <v>Sanex Carpet Shampoo</v>
          </cell>
          <cell r="F1012" t="str">
            <v>Alma</v>
          </cell>
          <cell r="G1012">
            <v>2079</v>
          </cell>
        </row>
        <row r="1013">
          <cell r="A1013">
            <v>1168</v>
          </cell>
          <cell r="B1013">
            <v>34266</v>
          </cell>
          <cell r="C1013" t="str">
            <v>AUTORIDAD DEL CANAL DE PANAMA</v>
          </cell>
          <cell r="D1013" t="str">
            <v>Tocumen</v>
          </cell>
          <cell r="E1013" t="str">
            <v>Sanex Carpet Shampoo</v>
          </cell>
          <cell r="F1013" t="str">
            <v>Ángela</v>
          </cell>
          <cell r="G1013">
            <v>243.67</v>
          </cell>
        </row>
        <row r="1014">
          <cell r="A1014">
            <v>2823</v>
          </cell>
          <cell r="B1014">
            <v>33904</v>
          </cell>
          <cell r="C1014" t="str">
            <v>PRODUCTOS KIENER, S.A.</v>
          </cell>
          <cell r="D1014" t="str">
            <v>Calle 50</v>
          </cell>
          <cell r="E1014" t="str">
            <v>Bolsas Negras Gigante 10/25 33 Gls</v>
          </cell>
          <cell r="F1014" t="str">
            <v>Andrés</v>
          </cell>
          <cell r="G1014">
            <v>3936</v>
          </cell>
        </row>
        <row r="1015">
          <cell r="A1015">
            <v>4947</v>
          </cell>
          <cell r="B1015">
            <v>34011</v>
          </cell>
          <cell r="C1015" t="str">
            <v>DROGUERÍA ARROCHA</v>
          </cell>
          <cell r="D1015" t="str">
            <v>Calidonia</v>
          </cell>
          <cell r="E1015" t="str">
            <v>Bolsas Negras Gigante 10/25 33 Gls</v>
          </cell>
          <cell r="F1015" t="str">
            <v>Gisela</v>
          </cell>
          <cell r="G1015">
            <v>2462.4</v>
          </cell>
        </row>
        <row r="1016">
          <cell r="A1016">
            <v>1314</v>
          </cell>
          <cell r="B1016">
            <v>33904</v>
          </cell>
          <cell r="C1016" t="str">
            <v>AUTORIDAD DEL CANAL DE PANAMA</v>
          </cell>
          <cell r="D1016" t="str">
            <v>Tocumen</v>
          </cell>
          <cell r="E1016" t="str">
            <v>No Wewt's Travel Pack Large 52/5</v>
          </cell>
          <cell r="F1016" t="str">
            <v>Andrés</v>
          </cell>
          <cell r="G1016">
            <v>175</v>
          </cell>
        </row>
        <row r="1017">
          <cell r="A1017">
            <v>1876</v>
          </cell>
          <cell r="B1017">
            <v>33917</v>
          </cell>
          <cell r="C1017" t="str">
            <v>AUTORIDAD DEL CANAL DE PANAMA</v>
          </cell>
          <cell r="D1017" t="str">
            <v>Tocumen</v>
          </cell>
          <cell r="E1017" t="str">
            <v>Sanex Carpet Shampoo</v>
          </cell>
          <cell r="F1017" t="str">
            <v>Andrés</v>
          </cell>
          <cell r="G1017">
            <v>125</v>
          </cell>
        </row>
        <row r="1018">
          <cell r="A1018">
            <v>1391</v>
          </cell>
          <cell r="B1018">
            <v>33835</v>
          </cell>
          <cell r="C1018" t="str">
            <v>DROGUERÍA ARROCHA</v>
          </cell>
          <cell r="D1018" t="str">
            <v>Calidonia</v>
          </cell>
          <cell r="E1018" t="str">
            <v>Sanex Carpet Shampoo</v>
          </cell>
          <cell r="F1018" t="str">
            <v>Rubén</v>
          </cell>
          <cell r="G1018">
            <v>1560</v>
          </cell>
        </row>
        <row r="1019">
          <cell r="A1019">
            <v>1138</v>
          </cell>
          <cell r="B1019">
            <v>33923</v>
          </cell>
          <cell r="C1019" t="str">
            <v>DROGUERÍA ARROCHA</v>
          </cell>
          <cell r="D1019" t="str">
            <v>Calidonia</v>
          </cell>
          <cell r="E1019" t="str">
            <v>Bolsas Negras Gigante 10/25 33 Gls</v>
          </cell>
          <cell r="F1019" t="str">
            <v>Alma</v>
          </cell>
          <cell r="G1019">
            <v>187.5</v>
          </cell>
        </row>
        <row r="1020">
          <cell r="A1020">
            <v>1251</v>
          </cell>
          <cell r="B1020">
            <v>33996</v>
          </cell>
          <cell r="C1020" t="str">
            <v>AUTORIDAD DEL CANAL DE PANAMA</v>
          </cell>
          <cell r="D1020" t="str">
            <v>Tocumen</v>
          </cell>
          <cell r="E1020" t="str">
            <v>Sanex Carpet Shampoo</v>
          </cell>
          <cell r="F1020" t="str">
            <v>Andrés</v>
          </cell>
          <cell r="G1020">
            <v>945</v>
          </cell>
        </row>
        <row r="1021">
          <cell r="A1021">
            <v>8126</v>
          </cell>
          <cell r="B1021">
            <v>33996</v>
          </cell>
          <cell r="C1021" t="str">
            <v>ALADINOS CAFÉ</v>
          </cell>
          <cell r="D1021" t="str">
            <v>Tocumen</v>
          </cell>
          <cell r="E1021" t="str">
            <v>No Wewt's Travel Pack Large 52/4</v>
          </cell>
          <cell r="F1021" t="str">
            <v>Rubén</v>
          </cell>
          <cell r="G1021">
            <v>249</v>
          </cell>
        </row>
        <row r="1022">
          <cell r="A1022">
            <v>3528</v>
          </cell>
          <cell r="B1022">
            <v>34124</v>
          </cell>
          <cell r="C1022" t="str">
            <v>PRODUCTOS KIENER, S.A.</v>
          </cell>
          <cell r="D1022" t="str">
            <v>Calle 50</v>
          </cell>
          <cell r="E1022" t="str">
            <v>Knuckle Under Orange Cleaner</v>
          </cell>
          <cell r="F1022" t="str">
            <v>Andrés</v>
          </cell>
          <cell r="G1022">
            <v>26.35</v>
          </cell>
        </row>
        <row r="1023">
          <cell r="A1023">
            <v>3193</v>
          </cell>
          <cell r="B1023">
            <v>34182</v>
          </cell>
          <cell r="C1023" t="str">
            <v>AUTORIDAD DEL CANAL DE PANAMA</v>
          </cell>
          <cell r="D1023" t="str">
            <v>Tocumen</v>
          </cell>
          <cell r="E1023" t="str">
            <v>Papel Higiénico Jumbo Roll 2-P 12/1</v>
          </cell>
          <cell r="F1023" t="str">
            <v>David</v>
          </cell>
          <cell r="G1023">
            <v>419.52</v>
          </cell>
        </row>
        <row r="1024">
          <cell r="A1024">
            <v>393</v>
          </cell>
          <cell r="B1024">
            <v>33941</v>
          </cell>
          <cell r="C1024" t="str">
            <v>DROGUERÍA ARROCHA</v>
          </cell>
          <cell r="D1024" t="str">
            <v>Calidonia</v>
          </cell>
          <cell r="E1024" t="str">
            <v>Bolsas Negras Gigante 10/25 33 Gls</v>
          </cell>
          <cell r="F1024" t="str">
            <v>Ángela</v>
          </cell>
          <cell r="G1024">
            <v>2640</v>
          </cell>
        </row>
        <row r="1025">
          <cell r="A1025">
            <v>1717</v>
          </cell>
          <cell r="B1025">
            <v>34217</v>
          </cell>
          <cell r="C1025" t="str">
            <v>DROGUERÍA ARROCHA</v>
          </cell>
          <cell r="D1025" t="str">
            <v>Calidonia</v>
          </cell>
          <cell r="E1025" t="str">
            <v>Sanex Carpet Shampoo</v>
          </cell>
          <cell r="F1025" t="str">
            <v>Andrés</v>
          </cell>
          <cell r="G1025">
            <v>742.74</v>
          </cell>
        </row>
        <row r="1026">
          <cell r="A1026">
            <v>5166</v>
          </cell>
          <cell r="B1026">
            <v>34001</v>
          </cell>
          <cell r="C1026" t="str">
            <v>RESTAURANTE LUMM'S</v>
          </cell>
          <cell r="D1026" t="str">
            <v>Calidonia</v>
          </cell>
          <cell r="E1026" t="str">
            <v>Bolsas Negras Gigante 10/25 33 Gls</v>
          </cell>
          <cell r="F1026" t="str">
            <v>Ángela</v>
          </cell>
          <cell r="G1026">
            <v>780</v>
          </cell>
        </row>
        <row r="1027">
          <cell r="A1027">
            <v>6538</v>
          </cell>
          <cell r="B1027">
            <v>34170</v>
          </cell>
          <cell r="C1027" t="str">
            <v>AUTORIDAD DEL CANAL DE PANAMA</v>
          </cell>
          <cell r="D1027" t="str">
            <v>Tocumen</v>
          </cell>
          <cell r="E1027" t="str">
            <v>Bolsas Negras Gigante 10/25 33 Gls</v>
          </cell>
          <cell r="F1027" t="str">
            <v>Ángela</v>
          </cell>
          <cell r="G1027">
            <v>132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E13"/>
  <sheetViews>
    <sheetView showGridLines="0" zoomScale="140" zoomScaleNormal="140" workbookViewId="0">
      <selection activeCell="D5" sqref="D5"/>
    </sheetView>
  </sheetViews>
  <sheetFormatPr baseColWidth="10" defaultRowHeight="15" x14ac:dyDescent="0.25"/>
  <cols>
    <col min="2" max="2" width="17.5703125" customWidth="1"/>
    <col min="3" max="3" width="18" customWidth="1"/>
    <col min="4" max="4" width="20.42578125" customWidth="1"/>
    <col min="5" max="5" width="16.5703125" customWidth="1"/>
  </cols>
  <sheetData>
    <row r="1" spans="1:5" ht="20.25" thickBot="1" x14ac:dyDescent="0.35">
      <c r="A1" s="1" t="s">
        <v>17</v>
      </c>
      <c r="B1" s="1"/>
      <c r="C1" s="1"/>
    </row>
    <row r="2" spans="1:5" ht="15.75" thickTop="1" x14ac:dyDescent="0.25"/>
    <row r="3" spans="1:5" ht="15.75" x14ac:dyDescent="0.25">
      <c r="A3" s="15" t="s">
        <v>1</v>
      </c>
      <c r="B3" s="15"/>
      <c r="C3" s="15"/>
      <c r="D3" s="15"/>
      <c r="E3" s="15"/>
    </row>
    <row r="5" spans="1:5" ht="24.75" customHeight="1" x14ac:dyDescent="0.25">
      <c r="A5" s="14" t="s">
        <v>2</v>
      </c>
      <c r="B5" s="14" t="s">
        <v>3</v>
      </c>
      <c r="C5" s="14" t="s">
        <v>4</v>
      </c>
      <c r="D5" s="14" t="s">
        <v>5</v>
      </c>
      <c r="E5" s="14" t="s">
        <v>0</v>
      </c>
    </row>
    <row r="6" spans="1:5" x14ac:dyDescent="0.25">
      <c r="A6" s="9" t="s">
        <v>6</v>
      </c>
      <c r="B6" s="10">
        <v>6500</v>
      </c>
      <c r="C6" s="10">
        <v>3100</v>
      </c>
      <c r="D6" s="10">
        <v>2200</v>
      </c>
      <c r="E6" s="11">
        <f>SUM(B6:D6)</f>
        <v>11800</v>
      </c>
    </row>
    <row r="7" spans="1:5" x14ac:dyDescent="0.25">
      <c r="A7" s="9" t="s">
        <v>7</v>
      </c>
      <c r="B7" s="10">
        <v>12100</v>
      </c>
      <c r="C7" s="10">
        <v>4300</v>
      </c>
      <c r="D7" s="10">
        <v>3850</v>
      </c>
      <c r="E7" s="11">
        <f t="shared" ref="E7:E12" si="0">SUM(B7:D7)</f>
        <v>20250</v>
      </c>
    </row>
    <row r="8" spans="1:5" x14ac:dyDescent="0.25">
      <c r="A8" s="9" t="s">
        <v>8</v>
      </c>
      <c r="B8" s="10">
        <v>14200</v>
      </c>
      <c r="C8" s="10">
        <v>5100</v>
      </c>
      <c r="D8" s="10">
        <v>4890</v>
      </c>
      <c r="E8" s="11">
        <f t="shared" si="0"/>
        <v>24190</v>
      </c>
    </row>
    <row r="9" spans="1:5" x14ac:dyDescent="0.25">
      <c r="A9" s="9" t="s">
        <v>9</v>
      </c>
      <c r="B9" s="10">
        <v>6900</v>
      </c>
      <c r="C9" s="10">
        <v>2460</v>
      </c>
      <c r="D9" s="10">
        <v>2150</v>
      </c>
      <c r="E9" s="11">
        <f t="shared" si="0"/>
        <v>11510</v>
      </c>
    </row>
    <row r="10" spans="1:5" x14ac:dyDescent="0.25">
      <c r="A10" s="9" t="s">
        <v>10</v>
      </c>
      <c r="B10" s="10">
        <v>4500</v>
      </c>
      <c r="C10" s="10">
        <v>1740</v>
      </c>
      <c r="D10" s="10">
        <v>1520</v>
      </c>
      <c r="E10" s="11">
        <f t="shared" si="0"/>
        <v>7760</v>
      </c>
    </row>
    <row r="11" spans="1:5" x14ac:dyDescent="0.25">
      <c r="A11" s="9" t="s">
        <v>11</v>
      </c>
      <c r="B11" s="10">
        <v>7800</v>
      </c>
      <c r="C11" s="10">
        <v>2956</v>
      </c>
      <c r="D11" s="10">
        <v>2874</v>
      </c>
      <c r="E11" s="11">
        <f t="shared" si="0"/>
        <v>13630</v>
      </c>
    </row>
    <row r="12" spans="1:5" x14ac:dyDescent="0.25">
      <c r="A12" s="9" t="s">
        <v>12</v>
      </c>
      <c r="B12" s="10">
        <v>12600</v>
      </c>
      <c r="C12" s="10">
        <v>4890</v>
      </c>
      <c r="D12" s="10">
        <v>4512</v>
      </c>
      <c r="E12" s="11">
        <f t="shared" si="0"/>
        <v>22002</v>
      </c>
    </row>
    <row r="13" spans="1:5" x14ac:dyDescent="0.25">
      <c r="A13" s="9" t="s">
        <v>0</v>
      </c>
      <c r="B13" s="12">
        <f>SUM(B6:B12)</f>
        <v>64600</v>
      </c>
      <c r="C13" s="12">
        <f>SUM(C6:C12)</f>
        <v>24546</v>
      </c>
      <c r="D13" s="12">
        <f>SUM(D6:D12)</f>
        <v>21996</v>
      </c>
      <c r="E13" s="13"/>
    </row>
  </sheetData>
  <customSheetViews>
    <customSheetView guid="{82CCAA2C-2D19-4512-9F72-0A0C55D049E3}">
      <pageMargins left="0.7" right="0.7" top="0.75" bottom="0.75" header="0.3" footer="0.3"/>
    </customSheetView>
  </customSheetViews>
  <mergeCells count="1"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E13"/>
  <sheetViews>
    <sheetView showGridLines="0" tabSelected="1" zoomScale="150" zoomScaleNormal="150" workbookViewId="0">
      <selection activeCell="A2" sqref="A2"/>
    </sheetView>
  </sheetViews>
  <sheetFormatPr baseColWidth="10" defaultRowHeight="15" x14ac:dyDescent="0.25"/>
  <cols>
    <col min="2" max="4" width="14.5703125" bestFit="1" customWidth="1"/>
    <col min="5" max="5" width="13.28515625" bestFit="1" customWidth="1"/>
  </cols>
  <sheetData>
    <row r="1" spans="1:5" ht="21" customHeight="1" thickBot="1" x14ac:dyDescent="0.35">
      <c r="A1" s="1" t="s">
        <v>37</v>
      </c>
      <c r="B1" s="1"/>
      <c r="C1" s="1"/>
      <c r="D1" s="1"/>
      <c r="E1" s="1"/>
    </row>
    <row r="2" spans="1:5" ht="15.75" thickTop="1" x14ac:dyDescent="0.25"/>
    <row r="3" spans="1:5" ht="15.75" x14ac:dyDescent="0.25">
      <c r="A3" s="16" t="s">
        <v>1</v>
      </c>
      <c r="B3" s="16"/>
      <c r="C3" s="16"/>
      <c r="D3" s="16"/>
      <c r="E3" s="16"/>
    </row>
    <row r="5" spans="1:5" ht="28.5" customHeight="1" x14ac:dyDescent="0.25">
      <c r="A5" s="8" t="s">
        <v>2</v>
      </c>
      <c r="B5" s="8" t="s">
        <v>13</v>
      </c>
      <c r="C5" s="8" t="s">
        <v>14</v>
      </c>
      <c r="D5" s="8" t="s">
        <v>15</v>
      </c>
      <c r="E5" s="8" t="s">
        <v>0</v>
      </c>
    </row>
    <row r="6" spans="1:5" x14ac:dyDescent="0.25">
      <c r="A6" s="9" t="s">
        <v>6</v>
      </c>
      <c r="B6" s="10">
        <v>3100</v>
      </c>
      <c r="C6" s="10">
        <v>2200</v>
      </c>
      <c r="D6" s="10">
        <v>2400</v>
      </c>
      <c r="E6" s="11">
        <f>SUM(B6:D6)</f>
        <v>7700</v>
      </c>
    </row>
    <row r="7" spans="1:5" x14ac:dyDescent="0.25">
      <c r="A7" s="9" t="s">
        <v>7</v>
      </c>
      <c r="B7" s="10">
        <v>4300</v>
      </c>
      <c r="C7" s="10">
        <v>3850</v>
      </c>
      <c r="D7" s="10">
        <v>3940</v>
      </c>
      <c r="E7" s="11">
        <f t="shared" ref="E7:E12" si="0">SUM(B7:D7)</f>
        <v>12090</v>
      </c>
    </row>
    <row r="8" spans="1:5" x14ac:dyDescent="0.25">
      <c r="A8" s="9" t="s">
        <v>8</v>
      </c>
      <c r="B8" s="10">
        <v>5100</v>
      </c>
      <c r="C8" s="10">
        <v>4890</v>
      </c>
      <c r="D8" s="10">
        <v>4780</v>
      </c>
      <c r="E8" s="11">
        <f t="shared" si="0"/>
        <v>14770</v>
      </c>
    </row>
    <row r="9" spans="1:5" x14ac:dyDescent="0.25">
      <c r="A9" s="9" t="s">
        <v>9</v>
      </c>
      <c r="B9" s="10">
        <v>2460</v>
      </c>
      <c r="C9" s="10">
        <v>2150</v>
      </c>
      <c r="D9" s="10">
        <v>2120</v>
      </c>
      <c r="E9" s="11">
        <f t="shared" si="0"/>
        <v>6730</v>
      </c>
    </row>
    <row r="10" spans="1:5" x14ac:dyDescent="0.25">
      <c r="A10" s="9" t="s">
        <v>10</v>
      </c>
      <c r="B10" s="10">
        <v>1740</v>
      </c>
      <c r="C10" s="10">
        <v>100</v>
      </c>
      <c r="D10" s="10">
        <v>1056</v>
      </c>
      <c r="E10" s="11">
        <f t="shared" si="0"/>
        <v>2896</v>
      </c>
    </row>
    <row r="11" spans="1:5" x14ac:dyDescent="0.25">
      <c r="A11" s="9" t="s">
        <v>11</v>
      </c>
      <c r="B11" s="10">
        <v>2956</v>
      </c>
      <c r="C11" s="10">
        <v>2874</v>
      </c>
      <c r="D11" s="10">
        <v>1890</v>
      </c>
      <c r="E11" s="11">
        <f t="shared" si="0"/>
        <v>7720</v>
      </c>
    </row>
    <row r="12" spans="1:5" x14ac:dyDescent="0.25">
      <c r="A12" s="9" t="s">
        <v>12</v>
      </c>
      <c r="B12" s="10">
        <v>4890</v>
      </c>
      <c r="C12" s="10">
        <v>4512</v>
      </c>
      <c r="D12" s="10">
        <v>3984</v>
      </c>
      <c r="E12" s="11">
        <f t="shared" si="0"/>
        <v>13386</v>
      </c>
    </row>
    <row r="13" spans="1:5" x14ac:dyDescent="0.25">
      <c r="A13" s="9" t="s">
        <v>0</v>
      </c>
      <c r="B13" s="12">
        <f>SUM(B6:B12)</f>
        <v>24546</v>
      </c>
      <c r="C13" s="12">
        <f t="shared" ref="C13:D13" si="1">SUM(C6:C12)</f>
        <v>20576</v>
      </c>
      <c r="D13" s="12">
        <f t="shared" si="1"/>
        <v>20170</v>
      </c>
      <c r="E13" s="13"/>
    </row>
  </sheetData>
  <customSheetViews>
    <customSheetView guid="{82CCAA2C-2D19-4512-9F72-0A0C55D049E3}">
      <selection activeCell="A24" sqref="A24"/>
      <pageMargins left="0.7" right="0.7" top="0.75" bottom="0.75" header="0.3" footer="0.3"/>
    </customSheetView>
  </customSheetViews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H3:Q6"/>
  <sheetViews>
    <sheetView showGridLines="0" workbookViewId="0">
      <selection activeCell="D24" sqref="D24"/>
    </sheetView>
  </sheetViews>
  <sheetFormatPr baseColWidth="10" defaultRowHeight="15" x14ac:dyDescent="0.25"/>
  <cols>
    <col min="1" max="1" width="6.85546875" customWidth="1"/>
  </cols>
  <sheetData>
    <row r="3" spans="8:17" x14ac:dyDescent="0.25">
      <c r="O3" s="3">
        <v>1</v>
      </c>
    </row>
    <row r="6" spans="8:17" ht="20.25" x14ac:dyDescent="0.3">
      <c r="H6" s="4" t="s">
        <v>16</v>
      </c>
      <c r="I6" s="4"/>
      <c r="J6" s="4"/>
      <c r="K6" s="4"/>
      <c r="L6" s="4"/>
      <c r="M6" s="4"/>
      <c r="N6" s="4"/>
      <c r="O6" s="4"/>
      <c r="P6" s="4"/>
      <c r="Q6" s="4"/>
    </row>
  </sheetData>
  <dataConsolidate/>
  <mergeCells count="1">
    <mergeCell ref="H6:Q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7B54-34A3-4E8A-A7FC-8C52B4C6070B}">
  <dimension ref="B2:G10"/>
  <sheetViews>
    <sheetView zoomScale="180" zoomScaleNormal="180" workbookViewId="0">
      <selection activeCell="F10" sqref="F10"/>
    </sheetView>
  </sheetViews>
  <sheetFormatPr baseColWidth="10" defaultRowHeight="15" x14ac:dyDescent="0.25"/>
  <cols>
    <col min="3" max="3" width="16.140625" customWidth="1"/>
  </cols>
  <sheetData>
    <row r="2" spans="2:7" x14ac:dyDescent="0.25">
      <c r="B2" s="6" t="s">
        <v>19</v>
      </c>
      <c r="C2" s="6" t="s">
        <v>18</v>
      </c>
      <c r="D2" s="6" t="s">
        <v>22</v>
      </c>
      <c r="E2" s="6" t="s">
        <v>23</v>
      </c>
      <c r="F2" s="6" t="s">
        <v>20</v>
      </c>
      <c r="G2" s="6" t="s">
        <v>36</v>
      </c>
    </row>
    <row r="3" spans="2:7" x14ac:dyDescent="0.25">
      <c r="B3" s="5">
        <v>44927</v>
      </c>
      <c r="C3" s="2" t="s">
        <v>24</v>
      </c>
      <c r="D3" s="2" t="s">
        <v>28</v>
      </c>
      <c r="E3" s="2">
        <v>1.5</v>
      </c>
      <c r="F3" s="2">
        <v>10</v>
      </c>
      <c r="G3" s="2">
        <f>E3*F3</f>
        <v>15</v>
      </c>
    </row>
    <row r="4" spans="2:7" x14ac:dyDescent="0.25">
      <c r="B4" s="5">
        <v>44928</v>
      </c>
      <c r="C4" s="2" t="s">
        <v>25</v>
      </c>
      <c r="D4" s="2" t="s">
        <v>29</v>
      </c>
      <c r="E4" s="2">
        <v>4.5</v>
      </c>
      <c r="F4" s="2">
        <v>2</v>
      </c>
      <c r="G4" s="2">
        <f t="shared" ref="G4:G10" si="0">E4*F4</f>
        <v>9</v>
      </c>
    </row>
    <row r="5" spans="2:7" x14ac:dyDescent="0.25">
      <c r="B5" s="5">
        <v>44929</v>
      </c>
      <c r="C5" s="2" t="s">
        <v>26</v>
      </c>
      <c r="D5" s="2" t="s">
        <v>21</v>
      </c>
      <c r="E5" s="2">
        <v>3.5</v>
      </c>
      <c r="F5" s="2">
        <v>4</v>
      </c>
      <c r="G5" s="2">
        <f t="shared" si="0"/>
        <v>14</v>
      </c>
    </row>
    <row r="6" spans="2:7" x14ac:dyDescent="0.25">
      <c r="B6" s="5">
        <v>44930</v>
      </c>
      <c r="C6" s="2" t="s">
        <v>26</v>
      </c>
      <c r="D6" s="2" t="s">
        <v>28</v>
      </c>
      <c r="E6" s="2">
        <v>1.5</v>
      </c>
      <c r="F6" s="2">
        <v>2</v>
      </c>
      <c r="G6" s="2">
        <f t="shared" si="0"/>
        <v>3</v>
      </c>
    </row>
    <row r="7" spans="2:7" x14ac:dyDescent="0.25">
      <c r="B7" s="5">
        <v>44931</v>
      </c>
      <c r="C7" s="2" t="s">
        <v>27</v>
      </c>
      <c r="D7" s="2" t="s">
        <v>21</v>
      </c>
      <c r="E7" s="2">
        <v>3.5</v>
      </c>
      <c r="F7" s="2">
        <v>1</v>
      </c>
      <c r="G7" s="2">
        <f t="shared" si="0"/>
        <v>3.5</v>
      </c>
    </row>
    <row r="8" spans="2:7" x14ac:dyDescent="0.25">
      <c r="B8" s="5">
        <v>44932</v>
      </c>
      <c r="C8" s="2" t="s">
        <v>26</v>
      </c>
      <c r="D8" s="2" t="s">
        <v>30</v>
      </c>
      <c r="E8" s="2">
        <v>2.2000000000000002</v>
      </c>
      <c r="F8" s="2">
        <v>3</v>
      </c>
      <c r="G8" s="2">
        <f t="shared" si="0"/>
        <v>6.6000000000000005</v>
      </c>
    </row>
    <row r="9" spans="2:7" x14ac:dyDescent="0.25">
      <c r="B9" s="5">
        <v>44933</v>
      </c>
      <c r="C9" s="2" t="s">
        <v>25</v>
      </c>
      <c r="D9" s="2" t="s">
        <v>31</v>
      </c>
      <c r="E9" s="2">
        <v>4</v>
      </c>
      <c r="F9" s="2">
        <v>5</v>
      </c>
      <c r="G9" s="2">
        <f t="shared" si="0"/>
        <v>20</v>
      </c>
    </row>
    <row r="10" spans="2:7" x14ac:dyDescent="0.25">
      <c r="B10" s="5">
        <v>44934</v>
      </c>
      <c r="C10" s="2" t="s">
        <v>25</v>
      </c>
      <c r="D10" s="2" t="s">
        <v>28</v>
      </c>
      <c r="E10" s="2">
        <v>1.5</v>
      </c>
      <c r="F10" s="2">
        <v>1</v>
      </c>
      <c r="G10" s="2">
        <f t="shared" si="0"/>
        <v>1.5</v>
      </c>
    </row>
  </sheetData>
  <dataConsolidate leftLabels="1" topLabels="1">
    <dataRefs count="2">
      <dataRef ref="B2:G10" sheet="Enero"/>
      <dataRef ref="B2:H10" sheet="Febrero"/>
    </dataRefs>
  </dataConsolid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DAB4-64F8-444D-8C34-D601728E99EB}">
  <dimension ref="B2:H10"/>
  <sheetViews>
    <sheetView zoomScale="160" zoomScaleNormal="160" workbookViewId="0">
      <selection activeCell="G11" sqref="G11"/>
    </sheetView>
  </sheetViews>
  <sheetFormatPr baseColWidth="10" defaultRowHeight="15" x14ac:dyDescent="0.25"/>
  <cols>
    <col min="2" max="2" width="12.85546875" customWidth="1"/>
    <col min="3" max="3" width="16.140625" bestFit="1" customWidth="1"/>
    <col min="4" max="4" width="8.7109375" bestFit="1" customWidth="1"/>
    <col min="5" max="5" width="11.7109375" bestFit="1" customWidth="1"/>
  </cols>
  <sheetData>
    <row r="2" spans="2:8" x14ac:dyDescent="0.25">
      <c r="B2" s="7" t="s">
        <v>19</v>
      </c>
      <c r="C2" s="7" t="s">
        <v>18</v>
      </c>
      <c r="D2" s="7" t="s">
        <v>32</v>
      </c>
      <c r="E2" s="7" t="s">
        <v>22</v>
      </c>
      <c r="F2" s="7" t="s">
        <v>23</v>
      </c>
      <c r="G2" s="7" t="s">
        <v>20</v>
      </c>
      <c r="H2" s="7" t="s">
        <v>36</v>
      </c>
    </row>
    <row r="3" spans="2:8" x14ac:dyDescent="0.25">
      <c r="B3" s="5">
        <v>44958</v>
      </c>
      <c r="C3" s="2" t="s">
        <v>24</v>
      </c>
      <c r="D3" s="2" t="s">
        <v>33</v>
      </c>
      <c r="E3" s="2" t="s">
        <v>28</v>
      </c>
      <c r="F3" s="2">
        <v>1.5</v>
      </c>
      <c r="G3" s="2">
        <v>10</v>
      </c>
      <c r="H3" s="2">
        <f>F3*G3</f>
        <v>15</v>
      </c>
    </row>
    <row r="4" spans="2:8" x14ac:dyDescent="0.25">
      <c r="B4" s="5">
        <v>44959</v>
      </c>
      <c r="C4" s="2" t="s">
        <v>25</v>
      </c>
      <c r="D4" s="2" t="s">
        <v>33</v>
      </c>
      <c r="E4" s="2" t="s">
        <v>29</v>
      </c>
      <c r="F4" s="2">
        <v>4.5</v>
      </c>
      <c r="G4" s="2">
        <v>15</v>
      </c>
      <c r="H4" s="2">
        <f t="shared" ref="H4:H10" si="0">F4*G4</f>
        <v>67.5</v>
      </c>
    </row>
    <row r="5" spans="2:8" x14ac:dyDescent="0.25">
      <c r="B5" s="5">
        <v>44960</v>
      </c>
      <c r="C5" s="2" t="s">
        <v>26</v>
      </c>
      <c r="D5" s="2" t="s">
        <v>33</v>
      </c>
      <c r="E5" s="2" t="s">
        <v>21</v>
      </c>
      <c r="F5" s="2">
        <v>3.5</v>
      </c>
      <c r="G5" s="2">
        <v>20</v>
      </c>
      <c r="H5" s="2">
        <f t="shared" si="0"/>
        <v>70</v>
      </c>
    </row>
    <row r="6" spans="2:8" x14ac:dyDescent="0.25">
      <c r="B6" s="5">
        <v>44961</v>
      </c>
      <c r="C6" s="2" t="s">
        <v>26</v>
      </c>
      <c r="D6" s="2" t="s">
        <v>34</v>
      </c>
      <c r="E6" s="2" t="s">
        <v>28</v>
      </c>
      <c r="F6" s="2">
        <v>1.5</v>
      </c>
      <c r="G6" s="2">
        <v>14</v>
      </c>
      <c r="H6" s="2">
        <f t="shared" si="0"/>
        <v>21</v>
      </c>
    </row>
    <row r="7" spans="2:8" x14ac:dyDescent="0.25">
      <c r="B7" s="5">
        <v>44962</v>
      </c>
      <c r="C7" s="2" t="s">
        <v>27</v>
      </c>
      <c r="D7" s="2" t="s">
        <v>34</v>
      </c>
      <c r="E7" s="2" t="s">
        <v>21</v>
      </c>
      <c r="F7" s="2">
        <v>3.5</v>
      </c>
      <c r="G7" s="2">
        <v>1</v>
      </c>
      <c r="H7" s="2">
        <f t="shared" si="0"/>
        <v>3.5</v>
      </c>
    </row>
    <row r="8" spans="2:8" x14ac:dyDescent="0.25">
      <c r="B8" s="5">
        <v>44963</v>
      </c>
      <c r="C8" s="2" t="s">
        <v>26</v>
      </c>
      <c r="D8" s="2" t="s">
        <v>35</v>
      </c>
      <c r="E8" s="2" t="s">
        <v>30</v>
      </c>
      <c r="F8" s="2">
        <v>2.2000000000000002</v>
      </c>
      <c r="G8" s="2">
        <v>2</v>
      </c>
      <c r="H8" s="2">
        <f t="shared" si="0"/>
        <v>4.4000000000000004</v>
      </c>
    </row>
    <row r="9" spans="2:8" x14ac:dyDescent="0.25">
      <c r="B9" s="5">
        <v>44964</v>
      </c>
      <c r="C9" s="2" t="s">
        <v>25</v>
      </c>
      <c r="D9" s="2" t="s">
        <v>35</v>
      </c>
      <c r="E9" s="2" t="s">
        <v>31</v>
      </c>
      <c r="F9" s="2">
        <v>4</v>
      </c>
      <c r="G9" s="2">
        <v>1</v>
      </c>
      <c r="H9" s="2">
        <f t="shared" si="0"/>
        <v>4</v>
      </c>
    </row>
    <row r="10" spans="2:8" x14ac:dyDescent="0.25">
      <c r="B10" s="5">
        <v>44965</v>
      </c>
      <c r="C10" s="2" t="s">
        <v>25</v>
      </c>
      <c r="D10" s="2" t="s">
        <v>35</v>
      </c>
      <c r="E10" s="2" t="s">
        <v>28</v>
      </c>
      <c r="F10" s="2">
        <v>1.5</v>
      </c>
      <c r="G10" s="2">
        <v>3</v>
      </c>
      <c r="H10" s="2">
        <f t="shared" si="0"/>
        <v>4.5</v>
      </c>
    </row>
  </sheetData>
  <dataConsolidate leftLabels="1" topLabels="1">
    <dataRefs count="2">
      <dataRef ref="B2:G10" sheet="Enero"/>
      <dataRef ref="B2:G10" sheet="Febrero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Costa</vt:lpstr>
      <vt:lpstr>Selva</vt:lpstr>
      <vt:lpstr>Consolidar</vt:lpstr>
      <vt:lpstr>Enero</vt:lpstr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Velazco G</dc:creator>
  <cp:lastModifiedBy>Miguel Vela</cp:lastModifiedBy>
  <cp:lastPrinted>2016-08-17T03:28:31Z</cp:lastPrinted>
  <dcterms:created xsi:type="dcterms:W3CDTF">2011-07-18T09:53:21Z</dcterms:created>
  <dcterms:modified xsi:type="dcterms:W3CDTF">2022-05-25T18:39:54Z</dcterms:modified>
</cp:coreProperties>
</file>