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E:\02 ElTioTech.com\02 CURSO INTERMEDIO DE EXCEL\Archivos\"/>
    </mc:Choice>
  </mc:AlternateContent>
  <xr:revisionPtr revIDLastSave="0" documentId="13_ncr:1_{573C8887-9B44-411F-A9ED-723DB5D27E93}" xr6:coauthVersionLast="45" xr6:coauthVersionMax="45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Intro" sheetId="4" r:id="rId1"/>
    <sheet name="Hoja2" sheetId="5" r:id="rId2"/>
    <sheet name="Ejemplo" sheetId="10" r:id="rId3"/>
    <sheet name="Ejercicio N° 1 (2 Criterios)" sheetId="11" r:id="rId4"/>
    <sheet name="Ejercicio N°2 (3 Criterios)" sheetId="12" r:id="rId5"/>
    <sheet name="Intervalo" sheetId="13" r:id="rId6"/>
    <sheet name="EJERCICIO Nº3" sheetId="1" r:id="rId7"/>
    <sheet name="EJERCICIO Nº4" sheetId="2" r:id="rId8"/>
    <sheet name="Clientes" sheetId="8" r:id="rId9"/>
    <sheet name="Ventas" sheetId="9" r:id="rId10"/>
    <sheet name="El Tío Tech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5" i="2"/>
  <c r="G5" i="1"/>
  <c r="G7" i="1"/>
  <c r="G8" i="1"/>
  <c r="G9" i="1"/>
  <c r="G10" i="1"/>
  <c r="G11" i="1"/>
  <c r="G12" i="1"/>
  <c r="G13" i="1"/>
  <c r="G4" i="1"/>
</calcChain>
</file>

<file path=xl/sharedStrings.xml><?xml version="1.0" encoding="utf-8"?>
<sst xmlns="http://schemas.openxmlformats.org/spreadsheetml/2006/main" count="264" uniqueCount="118">
  <si>
    <t>Nº</t>
  </si>
  <si>
    <t>APELLIDOS Y NOMBRES</t>
  </si>
  <si>
    <t>PROMEDIO</t>
  </si>
  <si>
    <t>REGISTRO DE NOTAS</t>
  </si>
  <si>
    <t>OPERACIONES CON LA FUNCION SUMAR.SI</t>
  </si>
  <si>
    <t>RESULTADO</t>
  </si>
  <si>
    <t>AÑOS DE SERVICIO</t>
  </si>
  <si>
    <t>HABER BASICO</t>
  </si>
  <si>
    <t>HIJOS</t>
  </si>
  <si>
    <t>AFP</t>
  </si>
  <si>
    <t>NETO A PAGAR</t>
  </si>
  <si>
    <t>EGUIA SALDARRIAGA, Mishelle</t>
  </si>
  <si>
    <t>PLANILLA DE REMUNERACIONES</t>
  </si>
  <si>
    <t>SEGURO SOCIAL</t>
  </si>
  <si>
    <t>INTEGRA</t>
  </si>
  <si>
    <t>HORIZONTE</t>
  </si>
  <si>
    <t>SANCHEZ LAPA, Klisman</t>
  </si>
  <si>
    <t>PALOMAR CRISPÍN, Martín</t>
  </si>
  <si>
    <t>IBERICO BELTRAN, Hector</t>
  </si>
  <si>
    <t>PEREIRA RUCANA, Miriam Iris</t>
  </si>
  <si>
    <t>GIMENES BEDOYA, Estefania</t>
  </si>
  <si>
    <t>MANCHALITO MIÑANO, Alexander</t>
  </si>
  <si>
    <t>PINTO CALDERON, Virginia</t>
  </si>
  <si>
    <t>PELAES ORTIZ, Patricia</t>
  </si>
  <si>
    <t>VENTURA RIVEROS, Henrry</t>
  </si>
  <si>
    <t>MATEMÁTICA</t>
  </si>
  <si>
    <t>LENGUAJE</t>
  </si>
  <si>
    <t>HISTORIA</t>
  </si>
  <si>
    <t>TERRONES GUTIERREZ, Bherta</t>
  </si>
  <si>
    <t>CARGO</t>
  </si>
  <si>
    <t>CONTADOR</t>
  </si>
  <si>
    <t>INFORMATICA</t>
  </si>
  <si>
    <t>ADMINISTRADOR</t>
  </si>
  <si>
    <t>SECRETARIA</t>
  </si>
  <si>
    <t>Resultado</t>
  </si>
  <si>
    <t>CASTRO POZO, José</t>
  </si>
  <si>
    <t>LULAPI MATTA, Yordan</t>
  </si>
  <si>
    <t>SANDOVAL VARA, Esmit</t>
  </si>
  <si>
    <t>CERDA VIDAL, Josselyn</t>
  </si>
  <si>
    <t>VELA DE LA CRUZ, Jack</t>
  </si>
  <si>
    <t>IBERICO HERRERA, Hector</t>
  </si>
  <si>
    <t>SANCHEZ AGUIRRE, Roland</t>
  </si>
  <si>
    <t>Codigo Cli</t>
  </si>
  <si>
    <t>Cliente</t>
  </si>
  <si>
    <t>Cli_1</t>
  </si>
  <si>
    <t>Cli_2</t>
  </si>
  <si>
    <t>Cli_3</t>
  </si>
  <si>
    <t>Cli_4</t>
  </si>
  <si>
    <t>Cli_5</t>
  </si>
  <si>
    <t>Cli_6</t>
  </si>
  <si>
    <t>Cli_7</t>
  </si>
  <si>
    <t>Cli_8</t>
  </si>
  <si>
    <t>Cli_9</t>
  </si>
  <si>
    <t>Cli_10</t>
  </si>
  <si>
    <t>Juan Iberico</t>
  </si>
  <si>
    <t>Manuel Sanchez</t>
  </si>
  <si>
    <t>Ricardo Montalvan</t>
  </si>
  <si>
    <t>Mario Gimenez</t>
  </si>
  <si>
    <t>Cesar Torres</t>
  </si>
  <si>
    <t>Marcia Toledo</t>
  </si>
  <si>
    <t>Juaquin Cárdenas</t>
  </si>
  <si>
    <t>Cesar Peres</t>
  </si>
  <si>
    <t>Carlos Borbor</t>
  </si>
  <si>
    <t>Manuel Aguilar</t>
  </si>
  <si>
    <t>Producto</t>
  </si>
  <si>
    <t>Cod Cliente</t>
  </si>
  <si>
    <t>Leche Gloria</t>
  </si>
  <si>
    <t>Panetón Donofrio</t>
  </si>
  <si>
    <t xml:space="preserve">Mantequilla </t>
  </si>
  <si>
    <t>Café</t>
  </si>
  <si>
    <t>Ventas</t>
  </si>
  <si>
    <t>Mes</t>
  </si>
  <si>
    <t>PERES SUSTINIANO, Carlos</t>
  </si>
  <si>
    <t>Área</t>
  </si>
  <si>
    <t>Almacenes</t>
  </si>
  <si>
    <t>A</t>
  </si>
  <si>
    <t>B</t>
  </si>
  <si>
    <t>C</t>
  </si>
  <si>
    <t>Vendedor</t>
  </si>
  <si>
    <t>Venta</t>
  </si>
  <si>
    <t>Cuaderno</t>
  </si>
  <si>
    <t>Juan Sanchez</t>
  </si>
  <si>
    <t>Sistemas</t>
  </si>
  <si>
    <t>Recursos Humanos</t>
  </si>
  <si>
    <t>Mochila</t>
  </si>
  <si>
    <t>Pablo López</t>
  </si>
  <si>
    <t>Miguel Urquia</t>
  </si>
  <si>
    <t>Calculadora</t>
  </si>
  <si>
    <t>CONTAR TODAS LAS VENTAS DEL ALMACEN "A"</t>
  </si>
  <si>
    <r>
      <t>CONTAR.SI</t>
    </r>
    <r>
      <rPr>
        <sz val="33"/>
        <color rgb="FFFF0000"/>
        <rFont val="Arial"/>
        <family val="2"/>
      </rPr>
      <t>(</t>
    </r>
    <r>
      <rPr>
        <sz val="33"/>
        <color theme="8" tint="-0.249977111117893"/>
        <rFont val="Arial"/>
        <family val="2"/>
      </rPr>
      <t>rango;criterio</t>
    </r>
    <r>
      <rPr>
        <sz val="33"/>
        <color rgb="FFFF0000"/>
        <rFont val="Arial"/>
        <family val="2"/>
      </rPr>
      <t>)</t>
    </r>
  </si>
  <si>
    <r>
      <t>CONTAR.SI.CONJUNTO</t>
    </r>
    <r>
      <rPr>
        <sz val="26"/>
        <color rgb="FFFF0000"/>
        <rFont val="Arial"/>
        <family val="2"/>
      </rPr>
      <t>(</t>
    </r>
    <r>
      <rPr>
        <sz val="26"/>
        <color theme="7" tint="-0.249977111117893"/>
        <rFont val="Arial"/>
        <family val="2"/>
      </rPr>
      <t>Rango1</t>
    </r>
    <r>
      <rPr>
        <sz val="26"/>
        <color theme="8" tint="-0.249977111117893"/>
        <rFont val="Arial"/>
        <family val="2"/>
      </rPr>
      <t>;</t>
    </r>
    <r>
      <rPr>
        <sz val="26"/>
        <color theme="7" tint="-0.249977111117893"/>
        <rFont val="Arial"/>
        <family val="2"/>
      </rPr>
      <t>Criterio1</t>
    </r>
    <r>
      <rPr>
        <sz val="26"/>
        <color theme="8" tint="-0.249977111117893"/>
        <rFont val="Arial"/>
        <family val="2"/>
      </rPr>
      <t>;Rango2;Criterio2</t>
    </r>
    <r>
      <rPr>
        <sz val="26"/>
        <color rgb="FFFF0000"/>
        <rFont val="Arial"/>
        <family val="2"/>
      </rPr>
      <t>)</t>
    </r>
  </si>
  <si>
    <t>Cuantos son los administradores con mas de un hijo</t>
  </si>
  <si>
    <t>Cuantos son los contadores que ganan mas de 1500 y tienen mas de 1 hijo</t>
  </si>
  <si>
    <t>Cuantos son los apellidos que comienzan con S</t>
  </si>
  <si>
    <t>Cuantos son los apellidos que comienzan con S y C</t>
  </si>
  <si>
    <t>Cuenta</t>
  </si>
  <si>
    <t xml:space="preserve">CONTAR.SI    </t>
  </si>
  <si>
    <t xml:space="preserve">CONTAR.SI.CONJUNTO      </t>
  </si>
  <si>
    <t>¿Cuántos alumnos tienen  6 en el curso de Matemática?</t>
  </si>
  <si>
    <t>¿Cuántos alumnos tienen mayor a 8 en el curso de Lenguaje?</t>
  </si>
  <si>
    <t>¿Cuántos alumnos tienen menor que 15 en Historia?</t>
  </si>
  <si>
    <r>
      <t xml:space="preserve">Se quiere saber cuantas veces vendio </t>
    </r>
    <r>
      <rPr>
        <b/>
        <sz val="24"/>
        <color rgb="FF00B0F0"/>
        <rFont val="Arial"/>
        <family val="2"/>
      </rPr>
      <t>Juan Sanchez</t>
    </r>
    <r>
      <rPr>
        <b/>
        <sz val="18"/>
        <rFont val="Arial"/>
        <family val="2"/>
      </rPr>
      <t xml:space="preserve"> en el área de </t>
    </r>
    <r>
      <rPr>
        <b/>
        <sz val="26"/>
        <color rgb="FF00B0F0"/>
        <rFont val="Arial"/>
        <family val="2"/>
      </rPr>
      <t>Sistemas</t>
    </r>
  </si>
  <si>
    <t>asdf</t>
  </si>
  <si>
    <r>
      <t xml:space="preserve">Se quiere saber cuantas ventas tiene </t>
    </r>
    <r>
      <rPr>
        <b/>
        <sz val="16"/>
        <color rgb="FFFFFF00"/>
        <rFont val="Arial"/>
        <family val="2"/>
      </rPr>
      <t>Juan Sanchez</t>
    </r>
    <r>
      <rPr>
        <b/>
        <sz val="16"/>
        <rFont val="Arial"/>
        <family val="2"/>
      </rPr>
      <t xml:space="preserve"> en el área de </t>
    </r>
    <r>
      <rPr>
        <b/>
        <sz val="16"/>
        <color rgb="FFFFFF00"/>
        <rFont val="Arial"/>
        <family val="2"/>
      </rPr>
      <t>Sistemas</t>
    </r>
    <r>
      <rPr>
        <b/>
        <sz val="16"/>
        <rFont val="Arial"/>
        <family val="2"/>
      </rPr>
      <t xml:space="preserve"> y que superaron los</t>
    </r>
    <r>
      <rPr>
        <b/>
        <sz val="16"/>
        <color rgb="FFFFFF00"/>
        <rFont val="Arial"/>
        <family val="2"/>
      </rPr>
      <t xml:space="preserve"> 400 soles</t>
    </r>
    <r>
      <rPr>
        <b/>
        <sz val="16"/>
        <rFont val="Arial"/>
        <family val="2"/>
      </rPr>
      <t>.</t>
    </r>
  </si>
  <si>
    <t>SIAZ CAMONES, Luis</t>
  </si>
  <si>
    <t>Cuenta cuántos números hay entre 1 y 15 (sin incluir el 1 y el 15)</t>
  </si>
  <si>
    <t>Ejercicios CONTAR.si con mas de 1 criterio</t>
  </si>
  <si>
    <t>Función BUSCARH - Teoría y aplicaciones</t>
  </si>
  <si>
    <t>Curso de Excel Intermedio</t>
  </si>
  <si>
    <t>Aprende a crear gráficos profesionales en:</t>
  </si>
  <si>
    <t>Suscríbete a El Tío Tech en YouTube:</t>
  </si>
  <si>
    <t>https://www.youtube.com/eltiotech</t>
  </si>
  <si>
    <t>Visita la web para ver más tutoriales:</t>
  </si>
  <si>
    <t>https://bit.ly/2BX3RdM</t>
  </si>
  <si>
    <t>🔴 Cursos gratis de Excel:</t>
  </si>
  <si>
    <t>https://eltiotech.com/cursos-gratis-de-excel-basico-intermedio-avanzado/</t>
  </si>
  <si>
    <t>© Todos el contenido de este curso está sujeto a derechos de propiedad por las leyes de Derechos de Autor y demás Leyes relativas Internacionales por Miguel Vela - "El Tío Tech".</t>
  </si>
  <si>
    <t>https://eltiotech.com/cap12-funcion-contar-si-conjunto-en-excel/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</si>
</sst>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.0"/>
    <numFmt numFmtId="166" formatCode="&quot;S/.&quot;#,##0.00"/>
    <numFmt numFmtId="167" formatCode="&quot;S/&quot;#,##0.00"/>
  </numFmts>
  <fonts count="41" x14ac:knownFonts="1">
    <font>
      <sz val="10"/>
      <name val="Arial"/>
    </font>
    <font>
      <sz val="11"/>
      <color theme="1"/>
      <name val="Roboto Condensed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 tint="4.9989318521683403E-2"/>
      <name val="Arial"/>
      <family val="2"/>
    </font>
    <font>
      <sz val="10"/>
      <name val="Arial"/>
      <family val="2"/>
    </font>
    <font>
      <b/>
      <sz val="72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0"/>
      <name val="Arial"/>
      <family val="2"/>
    </font>
    <font>
      <sz val="26"/>
      <name val="Arial"/>
      <family val="2"/>
    </font>
    <font>
      <sz val="36"/>
      <name val="Arial"/>
      <family val="2"/>
    </font>
    <font>
      <sz val="33"/>
      <name val="Arial"/>
      <family val="2"/>
    </font>
    <font>
      <sz val="33"/>
      <color rgb="FFFF0000"/>
      <name val="Arial"/>
      <family val="2"/>
    </font>
    <font>
      <sz val="33"/>
      <color theme="8" tint="-0.249977111117893"/>
      <name val="Arial"/>
      <family val="2"/>
    </font>
    <font>
      <sz val="26"/>
      <color rgb="FFFF0000"/>
      <name val="Arial"/>
      <family val="2"/>
    </font>
    <font>
      <sz val="26"/>
      <color theme="8" tint="-0.249977111117893"/>
      <name val="Arial"/>
      <family val="2"/>
    </font>
    <font>
      <b/>
      <sz val="22"/>
      <color theme="0"/>
      <name val="Arial"/>
      <family val="2"/>
    </font>
    <font>
      <b/>
      <sz val="120"/>
      <color theme="1" tint="4.9989318521683403E-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26"/>
      <color theme="7" tint="-0.249977111117893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28"/>
      <color theme="0"/>
      <name val="Arial"/>
      <family val="2"/>
    </font>
    <font>
      <b/>
      <sz val="24"/>
      <color rgb="FF00B0F0"/>
      <name val="Arial"/>
      <family val="2"/>
    </font>
    <font>
      <b/>
      <sz val="26"/>
      <color rgb="FF00B0F0"/>
      <name val="Arial"/>
      <family val="2"/>
    </font>
    <font>
      <b/>
      <sz val="16"/>
      <color rgb="FFFFFF00"/>
      <name val="Arial"/>
      <family val="2"/>
    </font>
    <font>
      <b/>
      <sz val="20"/>
      <name val="Arial"/>
      <family val="2"/>
    </font>
    <font>
      <b/>
      <sz val="26"/>
      <color theme="0"/>
      <name val="Roboto Condensed"/>
      <family val="2"/>
      <scheme val="minor"/>
    </font>
    <font>
      <b/>
      <sz val="28"/>
      <color theme="0"/>
      <name val="Roboto Condensed"/>
      <family val="2"/>
      <scheme val="minor"/>
    </font>
    <font>
      <b/>
      <sz val="22"/>
      <color theme="1"/>
      <name val="Roboto Condensed"/>
      <family val="2"/>
      <scheme val="minor"/>
    </font>
    <font>
      <b/>
      <sz val="16"/>
      <color theme="1"/>
      <name val="Roboto Condensed"/>
      <family val="2"/>
      <scheme val="minor"/>
    </font>
    <font>
      <sz val="16"/>
      <color theme="1"/>
      <name val="Roboto Condensed"/>
    </font>
    <font>
      <u/>
      <sz val="11"/>
      <color theme="10"/>
      <name val="Roboto Condensed"/>
      <family val="2"/>
      <scheme val="minor"/>
    </font>
    <font>
      <u/>
      <sz val="16"/>
      <color theme="10"/>
      <name val="Roboto Condensed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124">
    <xf numFmtId="0" fontId="0" fillId="0" borderId="0" xfId="0"/>
    <xf numFmtId="0" fontId="6" fillId="0" borderId="0" xfId="0" applyFont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shrinkToFit="1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shrinkToFit="1"/>
    </xf>
    <xf numFmtId="164" fontId="8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5" borderId="0" xfId="0" applyFill="1"/>
    <xf numFmtId="0" fontId="8" fillId="0" borderId="0" xfId="0" applyFont="1"/>
    <xf numFmtId="164" fontId="8" fillId="0" borderId="1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5" fillId="5" borderId="0" xfId="0" applyFont="1" applyFill="1"/>
    <xf numFmtId="0" fontId="0" fillId="0" borderId="2" xfId="0" applyBorder="1"/>
    <xf numFmtId="0" fontId="0" fillId="0" borderId="2" xfId="0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0" fillId="0" borderId="0" xfId="0" applyNumberFormat="1"/>
    <xf numFmtId="165" fontId="8" fillId="0" borderId="9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15" fillId="0" borderId="0" xfId="0" applyFont="1" applyFill="1"/>
    <xf numFmtId="0" fontId="0" fillId="0" borderId="0" xfId="0" applyFill="1"/>
    <xf numFmtId="0" fontId="2" fillId="8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167" fontId="0" fillId="0" borderId="2" xfId="0" applyNumberForma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67" fontId="0" fillId="0" borderId="2" xfId="0" applyNumberForma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Fill="1" applyBorder="1"/>
    <xf numFmtId="0" fontId="0" fillId="0" borderId="2" xfId="0" applyFill="1" applyBorder="1"/>
    <xf numFmtId="166" fontId="0" fillId="0" borderId="2" xfId="0" applyNumberFormat="1" applyFill="1" applyBorder="1"/>
    <xf numFmtId="0" fontId="8" fillId="0" borderId="0" xfId="0" applyFont="1" applyFill="1" applyBorder="1" applyAlignment="1">
      <alignment horizontal="center"/>
    </xf>
    <xf numFmtId="0" fontId="0" fillId="12" borderId="2" xfId="0" applyFill="1" applyBorder="1"/>
    <xf numFmtId="0" fontId="8" fillId="0" borderId="0" xfId="0" applyFont="1" applyFill="1"/>
    <xf numFmtId="0" fontId="11" fillId="0" borderId="2" xfId="0" applyFont="1" applyBorder="1"/>
    <xf numFmtId="0" fontId="22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5" fillId="9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24" fillId="7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7" fillId="6" borderId="23" xfId="0" applyFont="1" applyFill="1" applyBorder="1" applyAlignment="1">
      <alignment horizontal="center" vertical="center"/>
    </xf>
    <xf numFmtId="0" fontId="27" fillId="6" borderId="24" xfId="0" applyFont="1" applyFill="1" applyBorder="1" applyAlignment="1">
      <alignment horizontal="center" vertical="center"/>
    </xf>
    <xf numFmtId="0" fontId="27" fillId="6" borderId="25" xfId="0" applyFont="1" applyFill="1" applyBorder="1" applyAlignment="1">
      <alignment horizontal="center" vertical="center"/>
    </xf>
    <xf numFmtId="0" fontId="27" fillId="6" borderId="29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30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center" vertical="center"/>
    </xf>
    <xf numFmtId="0" fontId="27" fillId="6" borderId="28" xfId="0" applyFont="1" applyFill="1" applyBorder="1" applyAlignment="1">
      <alignment horizontal="center" vertical="center"/>
    </xf>
    <xf numFmtId="0" fontId="28" fillId="11" borderId="23" xfId="0" applyFont="1" applyFill="1" applyBorder="1" applyAlignment="1">
      <alignment horizontal="center" vertical="center" wrapText="1"/>
    </xf>
    <xf numFmtId="0" fontId="28" fillId="11" borderId="24" xfId="0" applyFont="1" applyFill="1" applyBorder="1" applyAlignment="1">
      <alignment horizontal="center" vertical="center" wrapText="1"/>
    </xf>
    <xf numFmtId="0" fontId="28" fillId="11" borderId="25" xfId="0" applyFont="1" applyFill="1" applyBorder="1" applyAlignment="1">
      <alignment horizontal="center" vertical="center" wrapText="1"/>
    </xf>
    <xf numFmtId="0" fontId="28" fillId="11" borderId="29" xfId="0" applyFont="1" applyFill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center" vertical="center" wrapText="1"/>
    </xf>
    <xf numFmtId="0" fontId="28" fillId="11" borderId="30" xfId="0" applyFont="1" applyFill="1" applyBorder="1" applyAlignment="1">
      <alignment horizontal="center" vertical="center" wrapText="1"/>
    </xf>
    <xf numFmtId="0" fontId="28" fillId="11" borderId="26" xfId="0" applyFont="1" applyFill="1" applyBorder="1" applyAlignment="1">
      <alignment horizontal="center" vertical="center" wrapText="1"/>
    </xf>
    <xf numFmtId="0" fontId="28" fillId="11" borderId="27" xfId="0" applyFont="1" applyFill="1" applyBorder="1" applyAlignment="1">
      <alignment horizontal="center" vertical="center" wrapText="1"/>
    </xf>
    <xf numFmtId="0" fontId="28" fillId="11" borderId="2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3" fillId="5" borderId="23" xfId="0" applyNumberFormat="1" applyFont="1" applyFill="1" applyBorder="1" applyAlignment="1">
      <alignment horizontal="center" vertical="center"/>
    </xf>
    <xf numFmtId="0" fontId="13" fillId="5" borderId="24" xfId="0" applyNumberFormat="1" applyFont="1" applyFill="1" applyBorder="1" applyAlignment="1">
      <alignment horizontal="center" vertical="center"/>
    </xf>
    <xf numFmtId="0" fontId="13" fillId="5" borderId="25" xfId="0" applyNumberFormat="1" applyFont="1" applyFill="1" applyBorder="1" applyAlignment="1">
      <alignment horizontal="center" vertical="center"/>
    </xf>
    <xf numFmtId="0" fontId="13" fillId="5" borderId="26" xfId="0" applyNumberFormat="1" applyFont="1" applyFill="1" applyBorder="1" applyAlignment="1">
      <alignment horizontal="center" vertical="center"/>
    </xf>
    <xf numFmtId="0" fontId="13" fillId="5" borderId="27" xfId="0" applyNumberFormat="1" applyFont="1" applyFill="1" applyBorder="1" applyAlignment="1">
      <alignment horizontal="center" vertical="center"/>
    </xf>
    <xf numFmtId="0" fontId="13" fillId="5" borderId="28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4" fillId="13" borderId="0" xfId="1" applyFont="1" applyFill="1" applyAlignment="1">
      <alignment vertical="center"/>
    </xf>
    <xf numFmtId="0" fontId="35" fillId="13" borderId="0" xfId="1" applyFont="1" applyFill="1" applyAlignment="1">
      <alignment vertical="center"/>
    </xf>
    <xf numFmtId="0" fontId="1" fillId="13" borderId="0" xfId="1" applyFill="1"/>
    <xf numFmtId="0" fontId="36" fillId="7" borderId="0" xfId="1" applyFont="1" applyFill="1" applyAlignment="1">
      <alignment vertical="center"/>
    </xf>
    <xf numFmtId="0" fontId="37" fillId="7" borderId="0" xfId="1" applyFont="1" applyFill="1" applyAlignment="1">
      <alignment vertical="center"/>
    </xf>
    <xf numFmtId="0" fontId="1" fillId="7" borderId="0" xfId="1" applyFill="1"/>
    <xf numFmtId="0" fontId="1" fillId="0" borderId="0" xfId="1"/>
    <xf numFmtId="0" fontId="38" fillId="0" borderId="0" xfId="1" applyFont="1"/>
    <xf numFmtId="0" fontId="40" fillId="0" borderId="0" xfId="2" applyFont="1"/>
    <xf numFmtId="0" fontId="38" fillId="14" borderId="0" xfId="1" applyFont="1" applyFill="1" applyAlignment="1">
      <alignment horizontal="center" vertical="center" wrapText="1"/>
    </xf>
  </cellXfs>
  <cellStyles count="3">
    <cellStyle name="Hipervínculo 2" xfId="2" xr:uid="{97B56EDD-9660-4534-B269-E92DFB210664}"/>
    <cellStyle name="Normal" xfId="0" builtinId="0"/>
    <cellStyle name="Normal 2" xfId="1" xr:uid="{178EE234-B076-4BDE-B5D0-3EEA89206E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s://eltiotech.com/cursos-gratis-de-excel-basico-intermedio-avanzad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701386</xdr:colOff>
      <xdr:row>3</xdr:row>
      <xdr:rowOff>138546</xdr:rowOff>
    </xdr:from>
    <xdr:to>
      <xdr:col>19</xdr:col>
      <xdr:colOff>632113</xdr:colOff>
      <xdr:row>17</xdr:row>
      <xdr:rowOff>51955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36DB2C5-28BA-43DD-B5CE-F0F338E74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3386" y="632114"/>
          <a:ext cx="2216727" cy="22167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2198913</xdr:colOff>
      <xdr:row>15</xdr:row>
      <xdr:rowOff>163285</xdr:rowOff>
    </xdr:from>
    <xdr:to>
      <xdr:col>2</xdr:col>
      <xdr:colOff>2598963</xdr:colOff>
      <xdr:row>18</xdr:row>
      <xdr:rowOff>68035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DD9B7D-7EC4-4C82-B146-99E00824EF34}"/>
            </a:ext>
          </a:extLst>
        </xdr:cNvPr>
        <xdr:cNvSpPr/>
      </xdr:nvSpPr>
      <xdr:spPr>
        <a:xfrm>
          <a:off x="2798988" y="4144735"/>
          <a:ext cx="4171950" cy="476250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2400">
              <a:latin typeface="Roboto Condensed" panose="02000000000000000000" pitchFamily="2" charset="0"/>
              <a:ea typeface="Roboto Condensed" panose="02000000000000000000" pitchFamily="2" charset="0"/>
            </a:rPr>
            <a:t>Clic</a:t>
          </a:r>
          <a:r>
            <a:rPr lang="es-PE" sz="2400" baseline="0">
              <a:latin typeface="Roboto Condensed" panose="02000000000000000000" pitchFamily="2" charset="0"/>
              <a:ea typeface="Roboto Condensed" panose="02000000000000000000" pitchFamily="2" charset="0"/>
            </a:rPr>
            <a:t> para ir a los cursos</a:t>
          </a:r>
          <a:endParaRPr lang="es-PE" sz="24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twoCellAnchor>
  <xdr:oneCellAnchor>
    <xdr:from>
      <xdr:col>0</xdr:col>
      <xdr:colOff>95251</xdr:colOff>
      <xdr:row>0</xdr:row>
      <xdr:rowOff>40822</xdr:rowOff>
    </xdr:from>
    <xdr:ext cx="392140" cy="367392"/>
    <xdr:pic>
      <xdr:nvPicPr>
        <xdr:cNvPr id="3" name="Imagen 2">
          <a:extLst>
            <a:ext uri="{FF2B5EF4-FFF2-40B4-BE49-F238E27FC236}">
              <a16:creationId xmlns:a16="http://schemas.microsoft.com/office/drawing/2014/main" id="{9D57C6F0-CC60-463F-9923-2B8AC7E4B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40822"/>
          <a:ext cx="392140" cy="367392"/>
        </a:xfrm>
        <a:prstGeom prst="rect">
          <a:avLst/>
        </a:prstGeom>
      </xdr:spPr>
    </xdr:pic>
    <xdr:clientData/>
  </xdr:oneCellAnchor>
  <xdr:twoCellAnchor editAs="oneCell">
    <xdr:from>
      <xdr:col>7</xdr:col>
      <xdr:colOff>217714</xdr:colOff>
      <xdr:row>3</xdr:row>
      <xdr:rowOff>0</xdr:rowOff>
    </xdr:from>
    <xdr:to>
      <xdr:col>16</xdr:col>
      <xdr:colOff>458336</xdr:colOff>
      <xdr:row>24</xdr:row>
      <xdr:rowOff>179242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CCB6A5-7413-4EC7-89F3-7ED1684AB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5189" y="990600"/>
          <a:ext cx="7098622" cy="4884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Lucho en la Oficina">
      <a:dk1>
        <a:sysClr val="windowText" lastClr="000000"/>
      </a:dk1>
      <a:lt1>
        <a:sysClr val="window" lastClr="FFFFFF"/>
      </a:lt1>
      <a:dk2>
        <a:srgbClr val="5C25E5"/>
      </a:dk2>
      <a:lt2>
        <a:srgbClr val="C7C8C8"/>
      </a:lt2>
      <a:accent1>
        <a:srgbClr val="2B5799"/>
      </a:accent1>
      <a:accent2>
        <a:srgbClr val="FFC000"/>
      </a:accent2>
      <a:accent3>
        <a:srgbClr val="49DF8E"/>
      </a:accent3>
      <a:accent4>
        <a:srgbClr val="FF3300"/>
      </a:accent4>
      <a:accent5>
        <a:srgbClr val="5B9BD5"/>
      </a:accent5>
      <a:accent6>
        <a:srgbClr val="70AD47"/>
      </a:accent6>
      <a:hlink>
        <a:srgbClr val="0563C1"/>
      </a:hlink>
      <a:folHlink>
        <a:srgbClr val="FF0000"/>
      </a:folHlink>
    </a:clrScheme>
    <a:fontScheme name="Personalizado 3">
      <a:majorFont>
        <a:latin typeface="Roboto Condensed"/>
        <a:ea typeface=""/>
        <a:cs typeface=""/>
      </a:majorFont>
      <a:minorFont>
        <a:latin typeface="Roboto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eltiotech.com/cap12-funcion-contar-si-conjunto-en-excel/" TargetMode="External"/><Relationship Id="rId2" Type="http://schemas.openxmlformats.org/officeDocument/2006/relationships/hyperlink" Target="https://eltiotech.com/cursos-gratis-de-excel-basico-intermedio-avanzado/" TargetMode="External"/><Relationship Id="rId1" Type="http://schemas.openxmlformats.org/officeDocument/2006/relationships/hyperlink" Target="https://www.youtube.com/eltiotech" TargetMode="Externa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41"/>
  <sheetViews>
    <sheetView showGridLines="0" topLeftCell="A2" zoomScale="110" zoomScaleNormal="110" workbookViewId="0">
      <selection activeCell="I37" sqref="I37"/>
    </sheetView>
  </sheetViews>
  <sheetFormatPr baseColWidth="10" defaultRowHeight="12.75" x14ac:dyDescent="0.2"/>
  <sheetData>
    <row r="1" spans="1:23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3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3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3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3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3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3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3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3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3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3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3" x14ac:dyDescent="0.2">
      <c r="A12" s="67" t="s">
        <v>96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23" x14ac:dyDescent="0.2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3" x14ac:dyDescent="0.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23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23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1:23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1:23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1:23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1:23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1:23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23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1:23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1:23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23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1:23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3" x14ac:dyDescent="0.2">
      <c r="A32" s="13"/>
      <c r="B32" s="13"/>
      <c r="C32" s="13"/>
      <c r="D32" s="13"/>
      <c r="E32" s="13"/>
      <c r="F32" s="69" t="s">
        <v>97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13"/>
      <c r="U32" s="13"/>
      <c r="V32" s="13"/>
    </row>
    <row r="33" spans="1:22" x14ac:dyDescent="0.2">
      <c r="A33" s="13"/>
      <c r="B33" s="13"/>
      <c r="C33" s="13"/>
      <c r="D33" s="13"/>
      <c r="E33" s="13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13"/>
      <c r="U33" s="13"/>
      <c r="V33" s="13"/>
    </row>
    <row r="34" spans="1:22" x14ac:dyDescent="0.2">
      <c r="A34" s="13"/>
      <c r="B34" s="13"/>
      <c r="C34" s="13"/>
      <c r="D34" s="13"/>
      <c r="E34" s="13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13"/>
      <c r="U34" s="13"/>
      <c r="V34" s="13"/>
    </row>
    <row r="35" spans="1:22" x14ac:dyDescent="0.2">
      <c r="A35" s="13"/>
      <c r="B35" s="13"/>
      <c r="C35" s="13"/>
      <c r="D35" s="13"/>
      <c r="E35" s="13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13"/>
      <c r="U35" s="13"/>
      <c r="V35" s="13"/>
    </row>
    <row r="36" spans="1:22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</sheetData>
  <mergeCells count="2">
    <mergeCell ref="A12:W30"/>
    <mergeCell ref="F32:S3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F20"/>
  <sheetViews>
    <sheetView zoomScale="190" zoomScaleNormal="190" workbookViewId="0">
      <selection activeCell="D31" sqref="D31"/>
    </sheetView>
  </sheetViews>
  <sheetFormatPr baseColWidth="10" defaultRowHeight="12.75" x14ac:dyDescent="0.2"/>
  <cols>
    <col min="3" max="3" width="17.140625" customWidth="1"/>
    <col min="5" max="5" width="18.7109375" customWidth="1"/>
  </cols>
  <sheetData>
    <row r="4" spans="2:6" ht="20.25" customHeight="1" x14ac:dyDescent="0.2">
      <c r="B4" s="44" t="s">
        <v>65</v>
      </c>
      <c r="C4" s="44" t="s">
        <v>43</v>
      </c>
      <c r="D4" s="44" t="s">
        <v>64</v>
      </c>
      <c r="E4" s="44" t="s">
        <v>71</v>
      </c>
      <c r="F4" s="44" t="s">
        <v>70</v>
      </c>
    </row>
    <row r="5" spans="2:6" x14ac:dyDescent="0.2">
      <c r="B5" s="60" t="s">
        <v>45</v>
      </c>
      <c r="C5" s="61" t="s">
        <v>54</v>
      </c>
      <c r="D5" s="61" t="s">
        <v>66</v>
      </c>
      <c r="E5" s="62">
        <v>43840</v>
      </c>
      <c r="F5" s="61">
        <v>2.5</v>
      </c>
    </row>
    <row r="6" spans="2:6" x14ac:dyDescent="0.2">
      <c r="B6" s="61" t="s">
        <v>45</v>
      </c>
      <c r="C6" s="61" t="s">
        <v>55</v>
      </c>
      <c r="D6" s="61" t="s">
        <v>67</v>
      </c>
      <c r="E6" s="62">
        <v>43840</v>
      </c>
      <c r="F6" s="61">
        <v>12</v>
      </c>
    </row>
    <row r="7" spans="2:6" x14ac:dyDescent="0.2">
      <c r="B7" s="61" t="s">
        <v>46</v>
      </c>
      <c r="C7" s="61" t="s">
        <v>56</v>
      </c>
      <c r="D7" s="61" t="s">
        <v>68</v>
      </c>
      <c r="E7" s="62">
        <v>43841</v>
      </c>
      <c r="F7" s="61">
        <v>1.4</v>
      </c>
    </row>
    <row r="8" spans="2:6" x14ac:dyDescent="0.2">
      <c r="B8" s="61" t="s">
        <v>44</v>
      </c>
      <c r="C8" s="61" t="s">
        <v>54</v>
      </c>
      <c r="D8" s="61" t="s">
        <v>69</v>
      </c>
      <c r="E8" s="62">
        <v>43842</v>
      </c>
      <c r="F8" s="61">
        <v>0.8</v>
      </c>
    </row>
    <row r="9" spans="2:6" x14ac:dyDescent="0.2">
      <c r="B9" s="61" t="s">
        <v>46</v>
      </c>
      <c r="C9" s="61" t="s">
        <v>56</v>
      </c>
      <c r="D9" s="61" t="s">
        <v>66</v>
      </c>
      <c r="E9" s="62">
        <v>43835</v>
      </c>
      <c r="F9" s="61">
        <v>2.5</v>
      </c>
    </row>
    <row r="10" spans="2:6" x14ac:dyDescent="0.2">
      <c r="B10" s="61" t="s">
        <v>47</v>
      </c>
      <c r="C10" s="61" t="s">
        <v>57</v>
      </c>
      <c r="D10" s="61" t="s">
        <v>69</v>
      </c>
      <c r="E10" s="62">
        <v>43835</v>
      </c>
      <c r="F10" s="61">
        <v>0.8</v>
      </c>
    </row>
    <row r="11" spans="2:6" x14ac:dyDescent="0.2">
      <c r="B11" s="61" t="s">
        <v>47</v>
      </c>
      <c r="C11" s="61" t="s">
        <v>57</v>
      </c>
      <c r="D11" s="61" t="s">
        <v>67</v>
      </c>
      <c r="E11" s="62">
        <v>43836</v>
      </c>
      <c r="F11" s="61">
        <v>12</v>
      </c>
    </row>
    <row r="12" spans="2:6" x14ac:dyDescent="0.2">
      <c r="B12" s="61" t="s">
        <v>45</v>
      </c>
      <c r="C12" s="61" t="s">
        <v>55</v>
      </c>
      <c r="D12" s="61" t="s">
        <v>69</v>
      </c>
      <c r="E12" s="62">
        <v>43837</v>
      </c>
      <c r="F12" s="61">
        <v>0.8</v>
      </c>
    </row>
    <row r="13" spans="2:6" x14ac:dyDescent="0.2">
      <c r="B13" s="61" t="s">
        <v>44</v>
      </c>
      <c r="C13" s="61" t="s">
        <v>54</v>
      </c>
      <c r="D13" s="61" t="s">
        <v>67</v>
      </c>
      <c r="E13" s="62">
        <v>43838</v>
      </c>
      <c r="F13" s="61">
        <v>12</v>
      </c>
    </row>
    <row r="14" spans="2:6" x14ac:dyDescent="0.2">
      <c r="B14" s="61" t="s">
        <v>48</v>
      </c>
      <c r="C14" s="61" t="s">
        <v>58</v>
      </c>
      <c r="D14" s="61" t="s">
        <v>68</v>
      </c>
      <c r="E14" s="62">
        <v>43839</v>
      </c>
      <c r="F14" s="61">
        <v>1.4</v>
      </c>
    </row>
    <row r="15" spans="2:6" x14ac:dyDescent="0.2">
      <c r="B15" s="61" t="s">
        <v>48</v>
      </c>
      <c r="C15" s="61" t="s">
        <v>58</v>
      </c>
      <c r="D15" s="61" t="s">
        <v>66</v>
      </c>
      <c r="E15" s="62">
        <v>43839</v>
      </c>
      <c r="F15" s="61">
        <v>2.5</v>
      </c>
    </row>
    <row r="16" spans="2:6" x14ac:dyDescent="0.2">
      <c r="B16" s="61" t="s">
        <v>45</v>
      </c>
      <c r="C16" s="61" t="s">
        <v>55</v>
      </c>
      <c r="D16" s="61" t="s">
        <v>67</v>
      </c>
      <c r="E16" s="62">
        <v>43836</v>
      </c>
      <c r="F16" s="61">
        <v>12</v>
      </c>
    </row>
    <row r="17" spans="2:6" x14ac:dyDescent="0.2">
      <c r="B17" s="61" t="s">
        <v>49</v>
      </c>
      <c r="C17" s="61" t="s">
        <v>59</v>
      </c>
      <c r="D17" s="61" t="s">
        <v>69</v>
      </c>
      <c r="E17" s="62">
        <v>43837</v>
      </c>
      <c r="F17" s="61">
        <v>0.8</v>
      </c>
    </row>
    <row r="18" spans="2:6" x14ac:dyDescent="0.2">
      <c r="B18" s="61" t="s">
        <v>44</v>
      </c>
      <c r="C18" s="61" t="s">
        <v>54</v>
      </c>
      <c r="D18" s="61" t="s">
        <v>67</v>
      </c>
      <c r="E18" s="62">
        <v>43838</v>
      </c>
      <c r="F18" s="61">
        <v>12</v>
      </c>
    </row>
    <row r="19" spans="2:6" x14ac:dyDescent="0.2">
      <c r="B19" s="61" t="s">
        <v>50</v>
      </c>
      <c r="C19" s="61" t="s">
        <v>60</v>
      </c>
      <c r="D19" s="61" t="s">
        <v>68</v>
      </c>
      <c r="E19" s="62">
        <v>43839</v>
      </c>
      <c r="F19" s="61">
        <v>1.4</v>
      </c>
    </row>
    <row r="20" spans="2:6" x14ac:dyDescent="0.2">
      <c r="B20" s="61" t="s">
        <v>51</v>
      </c>
      <c r="C20" s="61" t="s">
        <v>61</v>
      </c>
      <c r="D20" s="61" t="s">
        <v>66</v>
      </c>
      <c r="E20" s="62">
        <v>43839</v>
      </c>
      <c r="F20" s="61">
        <v>2.5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C47E3-5D2A-45BF-AF0B-D2710195AC0D}">
  <sheetPr>
    <tabColor theme="3" tint="-0.499984740745262"/>
  </sheetPr>
  <dimension ref="A1:G13"/>
  <sheetViews>
    <sheetView showGridLines="0" tabSelected="1" zoomScale="70" zoomScaleNormal="70" workbookViewId="0">
      <selection activeCell="C36" sqref="C36"/>
    </sheetView>
  </sheetViews>
  <sheetFormatPr baseColWidth="10" defaultRowHeight="15" x14ac:dyDescent="0.25"/>
  <cols>
    <col min="1" max="1" width="9" style="120" customWidth="1"/>
    <col min="2" max="2" width="56.5703125" style="120" customWidth="1"/>
    <col min="3" max="3" width="42.85546875" style="120" customWidth="1"/>
    <col min="4" max="16384" width="11.42578125" style="120"/>
  </cols>
  <sheetData>
    <row r="1" spans="1:7" s="116" customFormat="1" ht="36" x14ac:dyDescent="0.25">
      <c r="A1" s="114"/>
      <c r="B1" s="115" t="s">
        <v>107</v>
      </c>
      <c r="C1" s="114"/>
      <c r="D1" s="114"/>
      <c r="E1" s="114"/>
      <c r="F1" s="114"/>
      <c r="G1" s="114"/>
    </row>
    <row r="2" spans="1:7" s="119" customFormat="1" ht="28.5" x14ac:dyDescent="0.25">
      <c r="A2" s="117" t="s">
        <v>108</v>
      </c>
      <c r="B2" s="118"/>
      <c r="C2" s="118"/>
      <c r="D2" s="118"/>
      <c r="E2" s="118"/>
      <c r="F2" s="118"/>
      <c r="G2" s="118"/>
    </row>
    <row r="6" spans="1:7" ht="20.25" x14ac:dyDescent="0.3">
      <c r="B6" s="121" t="s">
        <v>109</v>
      </c>
      <c r="C6" s="122" t="s">
        <v>117</v>
      </c>
      <c r="D6" s="121"/>
      <c r="E6" s="121"/>
      <c r="F6" s="121"/>
    </row>
    <row r="7" spans="1:7" ht="20.25" x14ac:dyDescent="0.3">
      <c r="B7" s="121" t="s">
        <v>110</v>
      </c>
      <c r="C7" s="122" t="s">
        <v>111</v>
      </c>
      <c r="D7" s="121"/>
      <c r="E7" s="121"/>
      <c r="F7" s="121"/>
    </row>
    <row r="8" spans="1:7" ht="20.25" x14ac:dyDescent="0.3">
      <c r="B8" s="121" t="s">
        <v>112</v>
      </c>
      <c r="C8" s="122" t="s">
        <v>113</v>
      </c>
      <c r="D8" s="121"/>
      <c r="E8" s="121"/>
      <c r="F8" s="121"/>
    </row>
    <row r="9" spans="1:7" ht="20.25" x14ac:dyDescent="0.3">
      <c r="B9" s="121" t="s">
        <v>114</v>
      </c>
      <c r="C9" s="122" t="s">
        <v>115</v>
      </c>
      <c r="D9" s="121"/>
      <c r="E9" s="121"/>
      <c r="F9" s="121"/>
    </row>
    <row r="10" spans="1:7" ht="20.25" x14ac:dyDescent="0.3">
      <c r="B10" s="121"/>
      <c r="C10" s="121"/>
      <c r="D10" s="121"/>
      <c r="E10" s="121"/>
      <c r="F10" s="121"/>
    </row>
    <row r="11" spans="1:7" ht="20.25" x14ac:dyDescent="0.3">
      <c r="B11" s="121"/>
      <c r="C11" s="121"/>
      <c r="D11" s="121"/>
      <c r="E11" s="121"/>
      <c r="F11" s="121"/>
    </row>
    <row r="12" spans="1:7" ht="27" customHeight="1" x14ac:dyDescent="0.25">
      <c r="B12" s="123" t="s">
        <v>116</v>
      </c>
      <c r="C12" s="123"/>
      <c r="D12" s="123"/>
      <c r="E12" s="123"/>
      <c r="F12" s="123"/>
    </row>
    <row r="13" spans="1:7" ht="27" customHeight="1" x14ac:dyDescent="0.25">
      <c r="B13" s="123"/>
      <c r="C13" s="123"/>
      <c r="D13" s="123"/>
      <c r="E13" s="123"/>
      <c r="F13" s="123"/>
    </row>
  </sheetData>
  <sheetProtection algorithmName="SHA-512" hashValue="suCd6GAuvsfSsQ/YvBU4Gx0e86fp1p/qpRMIdauFeDnm+UsYVDMXoWL/oOn+Dx9qoaF8ps41mUimlwdR39biuw==" saltValue="+Oj2o1Q/4JMm4w4RNMpykw==" spinCount="100000" sheet="1" objects="1" scenarios="1"/>
  <mergeCells count="1">
    <mergeCell ref="B12:F13"/>
  </mergeCells>
  <hyperlinks>
    <hyperlink ref="C7" r:id="rId1" xr:uid="{D75B99B7-3EDF-4D8B-AFEA-B4C735545DF4}"/>
    <hyperlink ref="C9" r:id="rId2" xr:uid="{AC50370D-7BF2-4C01-B601-11C48C33DA7D}"/>
    <hyperlink ref="C6" r:id="rId3" xr:uid="{2722BCE1-9E77-4F21-A460-F126AAD3A696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"/>
  <sheetViews>
    <sheetView showGridLines="0" topLeftCell="A3" zoomScale="160" zoomScaleNormal="160" workbookViewId="0">
      <selection activeCell="B5" sqref="B5"/>
    </sheetView>
  </sheetViews>
  <sheetFormatPr baseColWidth="10" defaultRowHeight="12.75" x14ac:dyDescent="0.2"/>
  <cols>
    <col min="1" max="1" width="3.42578125" customWidth="1"/>
  </cols>
  <sheetData>
    <row r="1" spans="1:29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9" ht="44.25" x14ac:dyDescent="0.5500000000000000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13"/>
      <c r="M2" s="13"/>
      <c r="N2" s="13"/>
      <c r="O2" s="13"/>
    </row>
    <row r="3" spans="1:29" ht="44.25" x14ac:dyDescent="0.55000000000000004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44.25" x14ac:dyDescent="0.55000000000000004">
      <c r="A4" s="28"/>
      <c r="B4" s="29" t="s">
        <v>89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44.25" x14ac:dyDescent="0.55000000000000004">
      <c r="A5" s="28"/>
      <c r="B5" s="27" t="s">
        <v>90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44.25" x14ac:dyDescent="0.55000000000000004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  <c r="M6" s="42"/>
      <c r="N6" s="42"/>
      <c r="O6" s="42"/>
    </row>
    <row r="7" spans="1:29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29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29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3B14C-0B70-4AB5-B87A-80D2F2EC3940}">
  <dimension ref="B3:G12"/>
  <sheetViews>
    <sheetView zoomScale="240" zoomScaleNormal="240" workbookViewId="0">
      <selection activeCell="C12" sqref="C12"/>
    </sheetView>
  </sheetViews>
  <sheetFormatPr baseColWidth="10" defaultRowHeight="12.75" x14ac:dyDescent="0.2"/>
  <cols>
    <col min="3" max="3" width="13.5703125" customWidth="1"/>
  </cols>
  <sheetData>
    <row r="3" spans="2:7" ht="32.25" customHeight="1" x14ac:dyDescent="0.2">
      <c r="B3" s="47" t="s">
        <v>74</v>
      </c>
      <c r="C3" s="47" t="s">
        <v>70</v>
      </c>
      <c r="E3" s="71" t="s">
        <v>88</v>
      </c>
      <c r="F3" s="71"/>
      <c r="G3" s="71"/>
    </row>
    <row r="4" spans="2:7" x14ac:dyDescent="0.2">
      <c r="B4" s="48" t="s">
        <v>75</v>
      </c>
      <c r="C4" s="49">
        <v>500</v>
      </c>
      <c r="E4" s="71"/>
      <c r="F4" s="71"/>
      <c r="G4" s="71"/>
    </row>
    <row r="5" spans="2:7" x14ac:dyDescent="0.2">
      <c r="B5" s="45" t="s">
        <v>76</v>
      </c>
      <c r="C5" s="46">
        <v>458</v>
      </c>
      <c r="E5" s="71"/>
      <c r="F5" s="71"/>
      <c r="G5" s="71"/>
    </row>
    <row r="6" spans="2:7" x14ac:dyDescent="0.2">
      <c r="B6" s="48" t="s">
        <v>75</v>
      </c>
      <c r="C6" s="49">
        <v>500</v>
      </c>
      <c r="E6" s="71"/>
      <c r="F6" s="71"/>
      <c r="G6" s="71"/>
    </row>
    <row r="7" spans="2:7" x14ac:dyDescent="0.2">
      <c r="B7" s="45" t="s">
        <v>76</v>
      </c>
      <c r="C7" s="46">
        <v>950</v>
      </c>
      <c r="E7" s="71"/>
      <c r="F7" s="71"/>
      <c r="G7" s="71"/>
    </row>
    <row r="8" spans="2:7" x14ac:dyDescent="0.2">
      <c r="B8" s="45" t="s">
        <v>77</v>
      </c>
      <c r="C8" s="46">
        <v>1000</v>
      </c>
      <c r="E8" s="71"/>
      <c r="F8" s="71"/>
      <c r="G8" s="71"/>
    </row>
    <row r="9" spans="2:7" x14ac:dyDescent="0.2">
      <c r="B9" s="45" t="s">
        <v>77</v>
      </c>
      <c r="C9" s="46">
        <v>1500</v>
      </c>
      <c r="E9" s="71"/>
      <c r="F9" s="71"/>
      <c r="G9" s="71"/>
    </row>
    <row r="10" spans="2:7" x14ac:dyDescent="0.2">
      <c r="B10" s="45" t="s">
        <v>77</v>
      </c>
      <c r="C10" s="46">
        <v>1400</v>
      </c>
      <c r="E10" s="71"/>
      <c r="F10" s="71"/>
      <c r="G10" s="71"/>
    </row>
    <row r="11" spans="2:7" x14ac:dyDescent="0.2">
      <c r="B11" s="48" t="s">
        <v>75</v>
      </c>
      <c r="C11" s="49">
        <v>500</v>
      </c>
      <c r="E11" s="71"/>
      <c r="F11" s="71"/>
      <c r="G11" s="71"/>
    </row>
    <row r="12" spans="2:7" ht="26.25" customHeight="1" x14ac:dyDescent="0.2">
      <c r="C12" s="50"/>
      <c r="E12" s="71"/>
      <c r="F12" s="71"/>
      <c r="G12" s="71"/>
    </row>
  </sheetData>
  <mergeCells count="1">
    <mergeCell ref="E3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D95C8-27D0-4396-A73E-A39ADD1BD8F3}">
  <dimension ref="B3:K18"/>
  <sheetViews>
    <sheetView zoomScale="170" zoomScaleNormal="170" workbookViewId="0">
      <selection activeCell="B18" sqref="B18:E18"/>
    </sheetView>
  </sheetViews>
  <sheetFormatPr baseColWidth="10" defaultRowHeight="12.75" x14ac:dyDescent="0.2"/>
  <cols>
    <col min="2" max="2" width="11.42578125" style="51"/>
    <col min="3" max="3" width="22" style="51" customWidth="1"/>
    <col min="4" max="4" width="23" style="51" customWidth="1"/>
    <col min="5" max="5" width="11.42578125" style="51"/>
  </cols>
  <sheetData>
    <row r="3" spans="2:11" ht="47.25" customHeight="1" x14ac:dyDescent="0.2">
      <c r="B3" s="53" t="s">
        <v>64</v>
      </c>
      <c r="C3" s="53" t="s">
        <v>78</v>
      </c>
      <c r="D3" s="53" t="s">
        <v>73</v>
      </c>
      <c r="E3" s="53" t="s">
        <v>79</v>
      </c>
      <c r="G3" s="72" t="s">
        <v>101</v>
      </c>
      <c r="H3" s="72"/>
      <c r="I3" s="72"/>
      <c r="J3" s="72"/>
      <c r="K3" s="72"/>
    </row>
    <row r="4" spans="2:11" x14ac:dyDescent="0.2">
      <c r="B4" s="55" t="s">
        <v>80</v>
      </c>
      <c r="C4" s="55" t="s">
        <v>81</v>
      </c>
      <c r="D4" s="55" t="s">
        <v>82</v>
      </c>
      <c r="E4" s="56">
        <v>400</v>
      </c>
      <c r="G4" s="72"/>
      <c r="H4" s="72"/>
      <c r="I4" s="72"/>
      <c r="J4" s="72"/>
      <c r="K4" s="72"/>
    </row>
    <row r="5" spans="2:11" x14ac:dyDescent="0.2">
      <c r="B5" s="55" t="s">
        <v>84</v>
      </c>
      <c r="C5" s="55" t="s">
        <v>81</v>
      </c>
      <c r="D5" s="55" t="s">
        <v>102</v>
      </c>
      <c r="E5" s="56">
        <v>500</v>
      </c>
      <c r="G5" s="72"/>
      <c r="H5" s="72"/>
      <c r="I5" s="72"/>
      <c r="J5" s="72"/>
      <c r="K5" s="72"/>
    </row>
    <row r="6" spans="2:11" x14ac:dyDescent="0.2">
      <c r="B6" s="55" t="s">
        <v>84</v>
      </c>
      <c r="C6" s="55" t="s">
        <v>85</v>
      </c>
      <c r="D6" s="55" t="s">
        <v>83</v>
      </c>
      <c r="E6" s="56">
        <v>300</v>
      </c>
      <c r="G6" s="72"/>
      <c r="H6" s="72"/>
      <c r="I6" s="72"/>
      <c r="J6" s="72"/>
      <c r="K6" s="72"/>
    </row>
    <row r="7" spans="2:11" x14ac:dyDescent="0.2">
      <c r="B7" s="55" t="s">
        <v>87</v>
      </c>
      <c r="C7" s="55" t="s">
        <v>86</v>
      </c>
      <c r="D7" s="55" t="s">
        <v>82</v>
      </c>
      <c r="E7" s="56">
        <v>450</v>
      </c>
      <c r="G7" s="72"/>
      <c r="H7" s="72"/>
      <c r="I7" s="72"/>
      <c r="J7" s="72"/>
      <c r="K7" s="72"/>
    </row>
    <row r="8" spans="2:11" x14ac:dyDescent="0.2">
      <c r="B8" s="55" t="s">
        <v>80</v>
      </c>
      <c r="C8" s="55" t="s">
        <v>81</v>
      </c>
      <c r="D8" s="55" t="s">
        <v>82</v>
      </c>
      <c r="E8" s="56">
        <v>350</v>
      </c>
      <c r="G8" s="72"/>
      <c r="H8" s="72"/>
      <c r="I8" s="72"/>
      <c r="J8" s="72"/>
      <c r="K8" s="72"/>
    </row>
    <row r="9" spans="2:11" x14ac:dyDescent="0.2">
      <c r="B9" s="55" t="s">
        <v>84</v>
      </c>
      <c r="C9" s="55" t="s">
        <v>86</v>
      </c>
      <c r="D9" s="55" t="s">
        <v>83</v>
      </c>
      <c r="E9" s="56">
        <v>254</v>
      </c>
      <c r="G9" s="72"/>
      <c r="H9" s="72"/>
      <c r="I9" s="72"/>
      <c r="J9" s="72"/>
      <c r="K9" s="72"/>
    </row>
    <row r="10" spans="2:11" x14ac:dyDescent="0.2">
      <c r="B10" s="55" t="s">
        <v>87</v>
      </c>
      <c r="C10" s="55" t="s">
        <v>85</v>
      </c>
      <c r="D10" s="55" t="s">
        <v>82</v>
      </c>
      <c r="E10" s="56">
        <v>500</v>
      </c>
      <c r="G10" s="72"/>
      <c r="H10" s="72"/>
      <c r="I10" s="72"/>
      <c r="J10" s="72"/>
      <c r="K10" s="72"/>
    </row>
    <row r="11" spans="2:11" x14ac:dyDescent="0.2">
      <c r="B11" s="55" t="s">
        <v>84</v>
      </c>
      <c r="C11" s="55" t="s">
        <v>86</v>
      </c>
      <c r="D11" s="55" t="s">
        <v>83</v>
      </c>
      <c r="E11" s="56">
        <v>400</v>
      </c>
      <c r="G11" s="72"/>
      <c r="H11" s="72"/>
      <c r="I11" s="72"/>
      <c r="J11" s="72"/>
      <c r="K11" s="72"/>
    </row>
    <row r="12" spans="2:11" x14ac:dyDescent="0.2">
      <c r="B12" s="55" t="s">
        <v>87</v>
      </c>
      <c r="C12" s="55" t="s">
        <v>85</v>
      </c>
      <c r="D12" s="55" t="s">
        <v>82</v>
      </c>
      <c r="E12" s="56">
        <v>555</v>
      </c>
      <c r="G12" s="72"/>
      <c r="H12" s="72"/>
      <c r="I12" s="72"/>
      <c r="J12" s="72"/>
      <c r="K12" s="72"/>
    </row>
    <row r="13" spans="2:11" x14ac:dyDescent="0.2">
      <c r="B13" s="55" t="s">
        <v>80</v>
      </c>
      <c r="C13" s="55" t="s">
        <v>81</v>
      </c>
      <c r="D13" s="55" t="s">
        <v>82</v>
      </c>
      <c r="E13" s="56">
        <v>850</v>
      </c>
      <c r="G13" s="72"/>
      <c r="H13" s="72"/>
      <c r="I13" s="72"/>
      <c r="J13" s="72"/>
      <c r="K13" s="72"/>
    </row>
    <row r="14" spans="2:11" x14ac:dyDescent="0.2">
      <c r="B14" s="55" t="s">
        <v>84</v>
      </c>
      <c r="C14" s="55" t="s">
        <v>81</v>
      </c>
      <c r="D14" s="55" t="s">
        <v>83</v>
      </c>
      <c r="E14" s="56">
        <v>900</v>
      </c>
      <c r="G14" s="72"/>
      <c r="H14" s="72"/>
      <c r="I14" s="72"/>
      <c r="J14" s="72"/>
      <c r="K14" s="72"/>
    </row>
    <row r="15" spans="2:11" x14ac:dyDescent="0.2">
      <c r="B15" s="55" t="s">
        <v>84</v>
      </c>
      <c r="C15" s="55" t="s">
        <v>86</v>
      </c>
      <c r="D15" s="55" t="s">
        <v>83</v>
      </c>
      <c r="E15" s="56">
        <v>900</v>
      </c>
      <c r="G15" s="72"/>
      <c r="H15" s="72"/>
      <c r="I15" s="72"/>
      <c r="J15" s="72"/>
      <c r="K15" s="72"/>
    </row>
    <row r="16" spans="2:11" x14ac:dyDescent="0.2">
      <c r="B16" s="55" t="s">
        <v>87</v>
      </c>
      <c r="C16" s="55" t="s">
        <v>85</v>
      </c>
      <c r="D16" s="55" t="s">
        <v>82</v>
      </c>
      <c r="E16" s="56">
        <v>470</v>
      </c>
      <c r="G16" s="72"/>
      <c r="H16" s="72"/>
      <c r="I16" s="72"/>
      <c r="J16" s="72"/>
      <c r="K16" s="72"/>
    </row>
    <row r="17" spans="2:11" x14ac:dyDescent="0.2">
      <c r="B17" s="55" t="s">
        <v>80</v>
      </c>
      <c r="C17" s="55" t="s">
        <v>81</v>
      </c>
      <c r="D17" s="55" t="s">
        <v>82</v>
      </c>
      <c r="E17" s="56">
        <v>400</v>
      </c>
      <c r="G17" s="72"/>
      <c r="H17" s="72"/>
      <c r="I17" s="72"/>
      <c r="J17" s="72"/>
      <c r="K17" s="72"/>
    </row>
    <row r="18" spans="2:11" ht="31.5" customHeight="1" x14ac:dyDescent="0.2">
      <c r="B18" s="73"/>
      <c r="C18" s="73"/>
      <c r="D18" s="73"/>
      <c r="E18" s="73"/>
    </row>
  </sheetData>
  <mergeCells count="2">
    <mergeCell ref="G3:K17"/>
    <mergeCell ref="B18:E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0D13C-5455-4383-89AC-10D72DA22499}">
  <dimension ref="B3:J21"/>
  <sheetViews>
    <sheetView zoomScale="190" zoomScaleNormal="190" workbookViewId="0">
      <selection activeCell="B20" sqref="B20:E21"/>
    </sheetView>
  </sheetViews>
  <sheetFormatPr baseColWidth="10" defaultRowHeight="12.75" x14ac:dyDescent="0.2"/>
  <cols>
    <col min="1" max="1" width="5.5703125" customWidth="1"/>
    <col min="3" max="3" width="22.42578125" customWidth="1"/>
    <col min="4" max="4" width="18.85546875" customWidth="1"/>
    <col min="5" max="5" width="16.42578125" customWidth="1"/>
  </cols>
  <sheetData>
    <row r="3" spans="2:10" x14ac:dyDescent="0.2">
      <c r="B3" s="53" t="s">
        <v>64</v>
      </c>
      <c r="C3" s="53" t="s">
        <v>78</v>
      </c>
      <c r="D3" s="53" t="s">
        <v>73</v>
      </c>
      <c r="E3" s="53" t="s">
        <v>79</v>
      </c>
      <c r="G3" s="74" t="s">
        <v>103</v>
      </c>
      <c r="H3" s="74"/>
      <c r="I3" s="74"/>
      <c r="J3" s="74"/>
    </row>
    <row r="4" spans="2:10" x14ac:dyDescent="0.2">
      <c r="B4" s="52" t="s">
        <v>80</v>
      </c>
      <c r="C4" s="52" t="s">
        <v>81</v>
      </c>
      <c r="D4" s="52" t="s">
        <v>82</v>
      </c>
      <c r="E4" s="54">
        <v>400</v>
      </c>
      <c r="G4" s="74"/>
      <c r="H4" s="74"/>
      <c r="I4" s="74"/>
      <c r="J4" s="74"/>
    </row>
    <row r="5" spans="2:10" x14ac:dyDescent="0.2">
      <c r="B5" s="52" t="s">
        <v>84</v>
      </c>
      <c r="C5" s="52" t="s">
        <v>81</v>
      </c>
      <c r="D5" s="52" t="s">
        <v>83</v>
      </c>
      <c r="E5" s="54">
        <v>500</v>
      </c>
      <c r="G5" s="74"/>
      <c r="H5" s="74"/>
      <c r="I5" s="74"/>
      <c r="J5" s="74"/>
    </row>
    <row r="6" spans="2:10" x14ac:dyDescent="0.2">
      <c r="B6" s="52" t="s">
        <v>84</v>
      </c>
      <c r="C6" s="52" t="s">
        <v>85</v>
      </c>
      <c r="D6" s="52" t="s">
        <v>83</v>
      </c>
      <c r="E6" s="54">
        <v>300</v>
      </c>
      <c r="G6" s="74"/>
      <c r="H6" s="74"/>
      <c r="I6" s="74"/>
      <c r="J6" s="74"/>
    </row>
    <row r="7" spans="2:10" x14ac:dyDescent="0.2">
      <c r="B7" s="52" t="s">
        <v>87</v>
      </c>
      <c r="C7" s="52" t="s">
        <v>86</v>
      </c>
      <c r="D7" s="52" t="s">
        <v>82</v>
      </c>
      <c r="E7" s="54">
        <v>450</v>
      </c>
      <c r="G7" s="74"/>
      <c r="H7" s="74"/>
      <c r="I7" s="74"/>
      <c r="J7" s="74"/>
    </row>
    <row r="8" spans="2:10" x14ac:dyDescent="0.2">
      <c r="B8" s="55" t="s">
        <v>80</v>
      </c>
      <c r="C8" s="55" t="s">
        <v>81</v>
      </c>
      <c r="D8" s="55" t="s">
        <v>82</v>
      </c>
      <c r="E8" s="56">
        <v>540</v>
      </c>
      <c r="G8" s="74"/>
      <c r="H8" s="74"/>
      <c r="I8" s="74"/>
      <c r="J8" s="74"/>
    </row>
    <row r="9" spans="2:10" x14ac:dyDescent="0.2">
      <c r="B9" s="55" t="s">
        <v>84</v>
      </c>
      <c r="C9" s="55" t="s">
        <v>86</v>
      </c>
      <c r="D9" s="55" t="s">
        <v>83</v>
      </c>
      <c r="E9" s="56">
        <v>254</v>
      </c>
      <c r="G9" s="74"/>
      <c r="H9" s="74"/>
      <c r="I9" s="74"/>
      <c r="J9" s="74"/>
    </row>
    <row r="10" spans="2:10" x14ac:dyDescent="0.2">
      <c r="B10" s="55" t="s">
        <v>87</v>
      </c>
      <c r="C10" s="55" t="s">
        <v>85</v>
      </c>
      <c r="D10" s="55" t="s">
        <v>82</v>
      </c>
      <c r="E10" s="56">
        <v>500</v>
      </c>
      <c r="G10" s="74"/>
      <c r="H10" s="74"/>
      <c r="I10" s="74"/>
      <c r="J10" s="74"/>
    </row>
    <row r="11" spans="2:10" x14ac:dyDescent="0.2">
      <c r="B11" s="55" t="s">
        <v>84</v>
      </c>
      <c r="C11" s="55" t="s">
        <v>86</v>
      </c>
      <c r="D11" s="55" t="s">
        <v>83</v>
      </c>
      <c r="E11" s="56">
        <v>400</v>
      </c>
      <c r="G11" s="74"/>
      <c r="H11" s="74"/>
      <c r="I11" s="74"/>
      <c r="J11" s="74"/>
    </row>
    <row r="12" spans="2:10" x14ac:dyDescent="0.2">
      <c r="B12" s="55" t="s">
        <v>87</v>
      </c>
      <c r="C12" s="55" t="s">
        <v>85</v>
      </c>
      <c r="D12" s="55" t="s">
        <v>82</v>
      </c>
      <c r="E12" s="56">
        <v>555</v>
      </c>
      <c r="G12" s="74"/>
      <c r="H12" s="74"/>
      <c r="I12" s="74"/>
      <c r="J12" s="74"/>
    </row>
    <row r="13" spans="2:10" x14ac:dyDescent="0.2">
      <c r="B13" s="55" t="s">
        <v>80</v>
      </c>
      <c r="C13" s="55" t="s">
        <v>81</v>
      </c>
      <c r="D13" s="55" t="s">
        <v>82</v>
      </c>
      <c r="E13" s="56">
        <v>850</v>
      </c>
      <c r="G13" s="74"/>
      <c r="H13" s="74"/>
      <c r="I13" s="74"/>
      <c r="J13" s="74"/>
    </row>
    <row r="14" spans="2:10" x14ac:dyDescent="0.2">
      <c r="B14" s="55" t="s">
        <v>84</v>
      </c>
      <c r="C14" s="55" t="s">
        <v>81</v>
      </c>
      <c r="D14" s="55" t="s">
        <v>83</v>
      </c>
      <c r="E14" s="56">
        <v>900</v>
      </c>
      <c r="G14" s="74"/>
      <c r="H14" s="74"/>
      <c r="I14" s="74"/>
      <c r="J14" s="74"/>
    </row>
    <row r="15" spans="2:10" x14ac:dyDescent="0.2">
      <c r="B15" s="55" t="s">
        <v>84</v>
      </c>
      <c r="C15" s="55" t="s">
        <v>86</v>
      </c>
      <c r="D15" s="55" t="s">
        <v>83</v>
      </c>
      <c r="E15" s="56">
        <v>900</v>
      </c>
      <c r="G15" s="74"/>
      <c r="H15" s="74"/>
      <c r="I15" s="74"/>
      <c r="J15" s="74"/>
    </row>
    <row r="16" spans="2:10" x14ac:dyDescent="0.2">
      <c r="B16" s="52" t="s">
        <v>87</v>
      </c>
      <c r="C16" s="52" t="s">
        <v>85</v>
      </c>
      <c r="D16" s="52" t="s">
        <v>82</v>
      </c>
      <c r="E16" s="54">
        <v>470</v>
      </c>
      <c r="G16" s="74"/>
      <c r="H16" s="74"/>
      <c r="I16" s="74"/>
      <c r="J16" s="74"/>
    </row>
    <row r="17" spans="2:10" x14ac:dyDescent="0.2">
      <c r="B17" s="52" t="s">
        <v>80</v>
      </c>
      <c r="C17" s="52" t="s">
        <v>81</v>
      </c>
      <c r="D17" s="52" t="s">
        <v>82</v>
      </c>
      <c r="E17" s="54">
        <v>400</v>
      </c>
      <c r="G17" s="74"/>
      <c r="H17" s="74"/>
      <c r="I17" s="74"/>
      <c r="J17" s="74"/>
    </row>
    <row r="20" spans="2:10" x14ac:dyDescent="0.2">
      <c r="B20" s="75"/>
      <c r="C20" s="75"/>
      <c r="D20" s="75"/>
      <c r="E20" s="75"/>
    </row>
    <row r="21" spans="2:10" x14ac:dyDescent="0.2">
      <c r="B21" s="75"/>
      <c r="C21" s="75"/>
      <c r="D21" s="75"/>
      <c r="E21" s="75"/>
    </row>
  </sheetData>
  <mergeCells count="2">
    <mergeCell ref="G3:J17"/>
    <mergeCell ref="B20:E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F75D9-C39F-41F5-B650-699DABE21AD7}">
  <dimension ref="B3:J18"/>
  <sheetViews>
    <sheetView zoomScale="210" zoomScaleNormal="210" workbookViewId="0">
      <selection activeCell="D4" sqref="D4:H7"/>
    </sheetView>
  </sheetViews>
  <sheetFormatPr baseColWidth="10" defaultRowHeight="12.75" x14ac:dyDescent="0.2"/>
  <sheetData>
    <row r="3" spans="2:10" ht="13.5" thickBot="1" x14ac:dyDescent="0.25">
      <c r="B3" s="57">
        <v>1</v>
      </c>
      <c r="F3" s="58"/>
      <c r="G3" s="59"/>
      <c r="H3" s="59"/>
      <c r="I3" s="59"/>
      <c r="J3" s="59"/>
    </row>
    <row r="4" spans="2:10" ht="12.75" customHeight="1" x14ac:dyDescent="0.2">
      <c r="B4" s="57">
        <v>2</v>
      </c>
      <c r="D4" s="76"/>
      <c r="E4" s="77"/>
      <c r="F4" s="77"/>
      <c r="G4" s="77"/>
      <c r="H4" s="78"/>
      <c r="I4" s="59"/>
      <c r="J4" s="59"/>
    </row>
    <row r="5" spans="2:10" ht="12.75" customHeight="1" x14ac:dyDescent="0.2">
      <c r="B5" s="57">
        <v>3</v>
      </c>
      <c r="D5" s="79"/>
      <c r="E5" s="80"/>
      <c r="F5" s="80"/>
      <c r="G5" s="80"/>
      <c r="H5" s="81"/>
      <c r="I5" s="59"/>
      <c r="J5" s="59"/>
    </row>
    <row r="6" spans="2:10" ht="12.75" customHeight="1" x14ac:dyDescent="0.2">
      <c r="B6" s="57">
        <v>4</v>
      </c>
      <c r="D6" s="79"/>
      <c r="E6" s="80"/>
      <c r="F6" s="80"/>
      <c r="G6" s="80"/>
      <c r="H6" s="81"/>
      <c r="I6" s="59"/>
      <c r="J6" s="59"/>
    </row>
    <row r="7" spans="2:10" ht="12.75" customHeight="1" thickBot="1" x14ac:dyDescent="0.25">
      <c r="B7" s="57">
        <v>5</v>
      </c>
      <c r="D7" s="82"/>
      <c r="E7" s="83"/>
      <c r="F7" s="83"/>
      <c r="G7" s="83"/>
      <c r="H7" s="84"/>
      <c r="I7" s="59"/>
      <c r="J7" s="59"/>
    </row>
    <row r="8" spans="2:10" ht="13.5" thickBot="1" x14ac:dyDescent="0.25">
      <c r="B8" s="57">
        <v>6</v>
      </c>
      <c r="F8" s="59"/>
      <c r="G8" s="59"/>
      <c r="H8" s="59"/>
      <c r="I8" s="59"/>
      <c r="J8" s="59"/>
    </row>
    <row r="9" spans="2:10" x14ac:dyDescent="0.2">
      <c r="B9" s="57">
        <v>7</v>
      </c>
      <c r="D9" s="85" t="s">
        <v>105</v>
      </c>
      <c r="E9" s="86"/>
      <c r="F9" s="86"/>
      <c r="G9" s="86"/>
      <c r="H9" s="87"/>
      <c r="I9" s="59"/>
      <c r="J9" s="59"/>
    </row>
    <row r="10" spans="2:10" x14ac:dyDescent="0.2">
      <c r="B10" s="57">
        <v>8</v>
      </c>
      <c r="D10" s="88"/>
      <c r="E10" s="89"/>
      <c r="F10" s="89"/>
      <c r="G10" s="89"/>
      <c r="H10" s="90"/>
      <c r="I10" s="59"/>
      <c r="J10" s="59"/>
    </row>
    <row r="11" spans="2:10" x14ac:dyDescent="0.2">
      <c r="B11" s="57">
        <v>9</v>
      </c>
      <c r="D11" s="88"/>
      <c r="E11" s="89"/>
      <c r="F11" s="89"/>
      <c r="G11" s="89"/>
      <c r="H11" s="90"/>
      <c r="I11" s="59"/>
      <c r="J11" s="59"/>
    </row>
    <row r="12" spans="2:10" x14ac:dyDescent="0.2">
      <c r="B12" s="57">
        <v>10</v>
      </c>
      <c r="D12" s="88"/>
      <c r="E12" s="89"/>
      <c r="F12" s="89"/>
      <c r="G12" s="89"/>
      <c r="H12" s="90"/>
      <c r="I12" s="59"/>
      <c r="J12" s="59"/>
    </row>
    <row r="13" spans="2:10" x14ac:dyDescent="0.2">
      <c r="B13" s="57">
        <v>11</v>
      </c>
      <c r="D13" s="88"/>
      <c r="E13" s="89"/>
      <c r="F13" s="89"/>
      <c r="G13" s="89"/>
      <c r="H13" s="90"/>
      <c r="I13" s="59"/>
      <c r="J13" s="59"/>
    </row>
    <row r="14" spans="2:10" x14ac:dyDescent="0.2">
      <c r="B14" s="57">
        <v>12</v>
      </c>
      <c r="D14" s="88"/>
      <c r="E14" s="89"/>
      <c r="F14" s="89"/>
      <c r="G14" s="89"/>
      <c r="H14" s="90"/>
      <c r="I14" s="59"/>
      <c r="J14" s="59"/>
    </row>
    <row r="15" spans="2:10" x14ac:dyDescent="0.2">
      <c r="B15" s="57">
        <v>13</v>
      </c>
      <c r="D15" s="88"/>
      <c r="E15" s="89"/>
      <c r="F15" s="89"/>
      <c r="G15" s="89"/>
      <c r="H15" s="90"/>
      <c r="I15" s="59"/>
      <c r="J15" s="59"/>
    </row>
    <row r="16" spans="2:10" x14ac:dyDescent="0.2">
      <c r="B16" s="57">
        <v>14</v>
      </c>
      <c r="D16" s="88"/>
      <c r="E16" s="89"/>
      <c r="F16" s="89"/>
      <c r="G16" s="89"/>
      <c r="H16" s="90"/>
      <c r="I16" s="59"/>
      <c r="J16" s="59"/>
    </row>
    <row r="17" spans="2:10" ht="13.5" thickBot="1" x14ac:dyDescent="0.25">
      <c r="B17" s="57">
        <v>15</v>
      </c>
      <c r="D17" s="91"/>
      <c r="E17" s="92"/>
      <c r="F17" s="92"/>
      <c r="G17" s="92"/>
      <c r="H17" s="93"/>
      <c r="I17" s="59"/>
      <c r="J17" s="59"/>
    </row>
    <row r="18" spans="2:10" x14ac:dyDescent="0.2">
      <c r="F18" s="59"/>
      <c r="G18" s="59"/>
      <c r="H18" s="59"/>
      <c r="I18" s="59"/>
      <c r="J18" s="59"/>
    </row>
  </sheetData>
  <mergeCells count="2">
    <mergeCell ref="D4:H7"/>
    <mergeCell ref="D9:H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B1:H19"/>
  <sheetViews>
    <sheetView zoomScale="190" zoomScaleNormal="190" workbookViewId="0">
      <selection activeCell="G17" sqref="G17:G19"/>
    </sheetView>
  </sheetViews>
  <sheetFormatPr baseColWidth="10" defaultRowHeight="12.75" x14ac:dyDescent="0.2"/>
  <cols>
    <col min="1" max="1" width="3" customWidth="1"/>
    <col min="2" max="2" width="3.42578125" customWidth="1"/>
    <col min="3" max="3" width="34.85546875" customWidth="1"/>
    <col min="4" max="4" width="21.5703125" customWidth="1"/>
    <col min="5" max="5" width="15" customWidth="1"/>
    <col min="6" max="6" width="14.42578125" customWidth="1"/>
    <col min="7" max="7" width="12.42578125" customWidth="1"/>
  </cols>
  <sheetData>
    <row r="1" spans="2:8" ht="12.75" customHeight="1" thickBot="1" x14ac:dyDescent="0.25"/>
    <row r="2" spans="2:8" ht="24" customHeight="1" thickBot="1" x14ac:dyDescent="0.25">
      <c r="B2" s="94" t="s">
        <v>3</v>
      </c>
      <c r="C2" s="95"/>
      <c r="D2" s="95"/>
      <c r="E2" s="95"/>
      <c r="F2" s="95"/>
      <c r="G2" s="96"/>
    </row>
    <row r="3" spans="2:8" ht="20.25" customHeight="1" x14ac:dyDescent="0.2">
      <c r="B3" s="2" t="s">
        <v>0</v>
      </c>
      <c r="C3" s="3" t="s">
        <v>1</v>
      </c>
      <c r="D3" s="3" t="s">
        <v>25</v>
      </c>
      <c r="E3" s="3" t="s">
        <v>26</v>
      </c>
      <c r="F3" s="3" t="s">
        <v>27</v>
      </c>
      <c r="G3" s="4" t="s">
        <v>2</v>
      </c>
    </row>
    <row r="4" spans="2:8" x14ac:dyDescent="0.2">
      <c r="B4" s="5">
        <v>1</v>
      </c>
      <c r="C4" s="6" t="s">
        <v>28</v>
      </c>
      <c r="D4" s="7">
        <v>14</v>
      </c>
      <c r="E4" s="7">
        <v>16</v>
      </c>
      <c r="F4" s="7">
        <v>14</v>
      </c>
      <c r="G4" s="36">
        <f>AVERAGE(D4:F4)</f>
        <v>14.666666666666666</v>
      </c>
    </row>
    <row r="5" spans="2:8" x14ac:dyDescent="0.2">
      <c r="B5" s="5">
        <v>2</v>
      </c>
      <c r="C5" s="6" t="s">
        <v>16</v>
      </c>
      <c r="D5" s="7">
        <v>5</v>
      </c>
      <c r="E5" s="7">
        <v>9</v>
      </c>
      <c r="F5" s="7">
        <v>8</v>
      </c>
      <c r="G5" s="36">
        <f t="shared" ref="G5:G13" si="0">AVERAGE(D5:F5)</f>
        <v>7.333333333333333</v>
      </c>
      <c r="H5" s="35"/>
    </row>
    <row r="6" spans="2:8" x14ac:dyDescent="0.2">
      <c r="B6" s="5">
        <v>3</v>
      </c>
      <c r="C6" s="6" t="s">
        <v>17</v>
      </c>
      <c r="D6" s="7">
        <v>5</v>
      </c>
      <c r="E6" s="7">
        <v>18</v>
      </c>
      <c r="F6" s="7">
        <v>17</v>
      </c>
      <c r="G6" s="36">
        <v>13</v>
      </c>
    </row>
    <row r="7" spans="2:8" x14ac:dyDescent="0.2">
      <c r="B7" s="5">
        <v>4</v>
      </c>
      <c r="C7" s="6" t="s">
        <v>18</v>
      </c>
      <c r="D7" s="7">
        <v>10</v>
      </c>
      <c r="E7" s="7">
        <v>5</v>
      </c>
      <c r="F7" s="7">
        <v>8</v>
      </c>
      <c r="G7" s="36">
        <f t="shared" si="0"/>
        <v>7.666666666666667</v>
      </c>
    </row>
    <row r="8" spans="2:8" x14ac:dyDescent="0.2">
      <c r="B8" s="5">
        <v>5</v>
      </c>
      <c r="C8" s="6" t="s">
        <v>19</v>
      </c>
      <c r="D8" s="7">
        <v>6</v>
      </c>
      <c r="E8" s="7">
        <v>16</v>
      </c>
      <c r="F8" s="7">
        <v>19</v>
      </c>
      <c r="G8" s="36">
        <f t="shared" si="0"/>
        <v>13.666666666666666</v>
      </c>
    </row>
    <row r="9" spans="2:8" x14ac:dyDescent="0.2">
      <c r="B9" s="5">
        <v>6</v>
      </c>
      <c r="C9" s="6" t="s">
        <v>20</v>
      </c>
      <c r="D9" s="7">
        <v>19</v>
      </c>
      <c r="E9" s="7">
        <v>16</v>
      </c>
      <c r="F9" s="7">
        <v>15</v>
      </c>
      <c r="G9" s="36">
        <f t="shared" si="0"/>
        <v>16.666666666666668</v>
      </c>
    </row>
    <row r="10" spans="2:8" x14ac:dyDescent="0.2">
      <c r="B10" s="5">
        <v>7</v>
      </c>
      <c r="C10" s="6" t="s">
        <v>21</v>
      </c>
      <c r="D10" s="7">
        <v>6</v>
      </c>
      <c r="E10" s="7">
        <v>18</v>
      </c>
      <c r="F10" s="7">
        <v>14</v>
      </c>
      <c r="G10" s="36">
        <f t="shared" si="0"/>
        <v>12.666666666666666</v>
      </c>
    </row>
    <row r="11" spans="2:8" x14ac:dyDescent="0.2">
      <c r="B11" s="5">
        <v>8</v>
      </c>
      <c r="C11" s="6" t="s">
        <v>22</v>
      </c>
      <c r="D11" s="7">
        <v>14</v>
      </c>
      <c r="E11" s="7">
        <v>17</v>
      </c>
      <c r="F11" s="7">
        <v>16</v>
      </c>
      <c r="G11" s="36">
        <f t="shared" si="0"/>
        <v>15.666666666666666</v>
      </c>
    </row>
    <row r="12" spans="2:8" x14ac:dyDescent="0.2">
      <c r="B12" s="5">
        <v>9</v>
      </c>
      <c r="C12" s="6" t="s">
        <v>23</v>
      </c>
      <c r="D12" s="7">
        <v>18</v>
      </c>
      <c r="E12" s="7">
        <v>16</v>
      </c>
      <c r="F12" s="7">
        <v>19</v>
      </c>
      <c r="G12" s="36">
        <f t="shared" si="0"/>
        <v>17.666666666666668</v>
      </c>
    </row>
    <row r="13" spans="2:8" ht="13.5" thickBot="1" x14ac:dyDescent="0.25">
      <c r="B13" s="8">
        <v>10</v>
      </c>
      <c r="C13" s="9" t="s">
        <v>24</v>
      </c>
      <c r="D13" s="10">
        <v>5</v>
      </c>
      <c r="E13" s="10">
        <v>15</v>
      </c>
      <c r="F13" s="10">
        <v>8</v>
      </c>
      <c r="G13" s="37">
        <f t="shared" si="0"/>
        <v>9.3333333333333339</v>
      </c>
    </row>
    <row r="15" spans="2:8" ht="14.1" customHeight="1" x14ac:dyDescent="0.2">
      <c r="B15" s="97"/>
      <c r="C15" s="98"/>
      <c r="D15" s="98"/>
      <c r="E15" s="98"/>
      <c r="F15" s="99"/>
      <c r="G15" s="11"/>
    </row>
    <row r="16" spans="2:8" ht="21.75" customHeight="1" x14ac:dyDescent="0.2">
      <c r="B16" s="100" t="s">
        <v>4</v>
      </c>
      <c r="C16" s="100"/>
      <c r="D16" s="100"/>
      <c r="E16" s="100"/>
      <c r="F16" s="100"/>
      <c r="G16" s="12" t="s">
        <v>5</v>
      </c>
    </row>
    <row r="17" spans="2:7" ht="14.1" customHeight="1" x14ac:dyDescent="0.2">
      <c r="B17" s="33">
        <v>6</v>
      </c>
      <c r="C17" s="101" t="s">
        <v>98</v>
      </c>
      <c r="D17" s="102"/>
      <c r="E17" s="102"/>
      <c r="F17" s="103"/>
      <c r="G17" s="34"/>
    </row>
    <row r="18" spans="2:7" ht="14.1" customHeight="1" x14ac:dyDescent="0.2">
      <c r="B18" s="33">
        <v>7</v>
      </c>
      <c r="C18" s="101" t="s">
        <v>99</v>
      </c>
      <c r="D18" s="102"/>
      <c r="E18" s="102"/>
      <c r="F18" s="103"/>
      <c r="G18" s="34"/>
    </row>
    <row r="19" spans="2:7" ht="14.1" customHeight="1" x14ac:dyDescent="0.2">
      <c r="B19" s="33">
        <v>8</v>
      </c>
      <c r="C19" s="101" t="s">
        <v>100</v>
      </c>
      <c r="D19" s="102"/>
      <c r="E19" s="102"/>
      <c r="F19" s="103"/>
      <c r="G19" s="34"/>
    </row>
  </sheetData>
  <mergeCells count="6">
    <mergeCell ref="B2:G2"/>
    <mergeCell ref="B15:F15"/>
    <mergeCell ref="B16:F16"/>
    <mergeCell ref="C18:F18"/>
    <mergeCell ref="C19:F19"/>
    <mergeCell ref="C17:F17"/>
  </mergeCells>
  <phoneticPr fontId="3" type="noConversion"/>
  <pageMargins left="0.75" right="0.75" top="1" bottom="1" header="0" footer="0"/>
  <pageSetup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B1:K21"/>
  <sheetViews>
    <sheetView zoomScaleNormal="100" workbookViewId="0">
      <selection activeCell="C21" sqref="C21:H21"/>
    </sheetView>
  </sheetViews>
  <sheetFormatPr baseColWidth="10" defaultRowHeight="12.75" x14ac:dyDescent="0.2"/>
  <cols>
    <col min="1" max="1" width="2.5703125" customWidth="1"/>
    <col min="2" max="2" width="4.5703125" customWidth="1"/>
    <col min="3" max="3" width="25.140625" customWidth="1"/>
    <col min="4" max="4" width="13.7109375" customWidth="1"/>
    <col min="5" max="5" width="20" customWidth="1"/>
    <col min="6" max="6" width="8.85546875" customWidth="1"/>
    <col min="7" max="7" width="7.140625" customWidth="1"/>
    <col min="8" max="8" width="17.28515625" customWidth="1"/>
  </cols>
  <sheetData>
    <row r="1" spans="2:11" ht="12" customHeight="1" thickBot="1" x14ac:dyDescent="0.25"/>
    <row r="2" spans="2:11" x14ac:dyDescent="0.2">
      <c r="B2" s="106" t="s">
        <v>12</v>
      </c>
      <c r="C2" s="107"/>
      <c r="D2" s="107"/>
      <c r="E2" s="107"/>
      <c r="F2" s="107"/>
      <c r="G2" s="107"/>
      <c r="H2" s="107"/>
      <c r="I2" s="108"/>
    </row>
    <row r="3" spans="2:11" ht="12" customHeight="1" thickBot="1" x14ac:dyDescent="0.25">
      <c r="B3" s="109"/>
      <c r="C3" s="110"/>
      <c r="D3" s="110"/>
      <c r="E3" s="110"/>
      <c r="F3" s="110"/>
      <c r="G3" s="110"/>
      <c r="H3" s="110"/>
      <c r="I3" s="111"/>
    </row>
    <row r="4" spans="2:11" s="1" customFormat="1" ht="25.5" customHeight="1" x14ac:dyDescent="0.2">
      <c r="B4" s="22" t="s">
        <v>0</v>
      </c>
      <c r="C4" s="23" t="s">
        <v>1</v>
      </c>
      <c r="D4" s="23" t="s">
        <v>6</v>
      </c>
      <c r="E4" s="23" t="s">
        <v>29</v>
      </c>
      <c r="F4" s="23" t="s">
        <v>7</v>
      </c>
      <c r="G4" s="23" t="s">
        <v>8</v>
      </c>
      <c r="H4" s="23" t="s">
        <v>9</v>
      </c>
      <c r="I4" s="24" t="s">
        <v>10</v>
      </c>
    </row>
    <row r="5" spans="2:11" x14ac:dyDescent="0.2">
      <c r="B5" s="15">
        <v>1</v>
      </c>
      <c r="C5" s="16" t="s">
        <v>72</v>
      </c>
      <c r="D5" s="17">
        <v>19</v>
      </c>
      <c r="E5" s="17" t="s">
        <v>30</v>
      </c>
      <c r="F5" s="17">
        <v>1600</v>
      </c>
      <c r="G5" s="38">
        <v>2</v>
      </c>
      <c r="H5" s="17" t="s">
        <v>13</v>
      </c>
      <c r="I5" s="18">
        <f>IF(D5&gt;=20, F5+300,F5)</f>
        <v>1600</v>
      </c>
    </row>
    <row r="6" spans="2:11" x14ac:dyDescent="0.2">
      <c r="B6" s="15">
        <v>2</v>
      </c>
      <c r="C6" s="6" t="s">
        <v>35</v>
      </c>
      <c r="D6" s="17">
        <v>20</v>
      </c>
      <c r="E6" s="17" t="s">
        <v>30</v>
      </c>
      <c r="F6" s="17">
        <v>1500</v>
      </c>
      <c r="G6" s="38">
        <v>0</v>
      </c>
      <c r="H6" s="17" t="s">
        <v>14</v>
      </c>
      <c r="I6" s="18">
        <f t="shared" ref="I6:I14" si="0">IF(D6&gt;=20, F6+300,F6)</f>
        <v>1800</v>
      </c>
    </row>
    <row r="7" spans="2:11" x14ac:dyDescent="0.2">
      <c r="B7" s="15">
        <v>3</v>
      </c>
      <c r="C7" s="6" t="s">
        <v>36</v>
      </c>
      <c r="D7" s="17">
        <v>19</v>
      </c>
      <c r="E7" s="17" t="s">
        <v>31</v>
      </c>
      <c r="F7" s="17">
        <v>1200</v>
      </c>
      <c r="G7" s="38">
        <v>4</v>
      </c>
      <c r="H7" s="17" t="s">
        <v>15</v>
      </c>
      <c r="I7" s="18">
        <f t="shared" si="0"/>
        <v>1200</v>
      </c>
      <c r="K7" s="14"/>
    </row>
    <row r="8" spans="2:11" x14ac:dyDescent="0.2">
      <c r="B8" s="15">
        <v>4</v>
      </c>
      <c r="C8" s="6" t="s">
        <v>37</v>
      </c>
      <c r="D8" s="17">
        <v>26</v>
      </c>
      <c r="E8" s="17" t="s">
        <v>32</v>
      </c>
      <c r="F8" s="17">
        <v>1500</v>
      </c>
      <c r="G8" s="38">
        <v>0</v>
      </c>
      <c r="H8" s="17" t="s">
        <v>14</v>
      </c>
      <c r="I8" s="18">
        <f t="shared" si="0"/>
        <v>1800</v>
      </c>
    </row>
    <row r="9" spans="2:11" x14ac:dyDescent="0.2">
      <c r="B9" s="15">
        <v>5</v>
      </c>
      <c r="C9" s="6" t="s">
        <v>38</v>
      </c>
      <c r="D9" s="17">
        <v>30</v>
      </c>
      <c r="E9" s="17" t="s">
        <v>31</v>
      </c>
      <c r="F9" s="17">
        <v>1200</v>
      </c>
      <c r="G9" s="38">
        <v>4</v>
      </c>
      <c r="H9" s="17" t="s">
        <v>14</v>
      </c>
      <c r="I9" s="18">
        <f t="shared" si="0"/>
        <v>1500</v>
      </c>
    </row>
    <row r="10" spans="2:11" x14ac:dyDescent="0.2">
      <c r="B10" s="15">
        <v>6</v>
      </c>
      <c r="C10" s="6" t="s">
        <v>39</v>
      </c>
      <c r="D10" s="17">
        <v>14</v>
      </c>
      <c r="E10" s="17" t="s">
        <v>33</v>
      </c>
      <c r="F10" s="17">
        <v>1200</v>
      </c>
      <c r="G10" s="38">
        <v>5</v>
      </c>
      <c r="H10" s="17" t="s">
        <v>14</v>
      </c>
      <c r="I10" s="18">
        <f t="shared" si="0"/>
        <v>1200</v>
      </c>
      <c r="K10" s="14"/>
    </row>
    <row r="11" spans="2:11" x14ac:dyDescent="0.2">
      <c r="B11" s="15">
        <v>7</v>
      </c>
      <c r="C11" s="6" t="s">
        <v>40</v>
      </c>
      <c r="D11" s="17">
        <v>19</v>
      </c>
      <c r="E11" s="17" t="s">
        <v>32</v>
      </c>
      <c r="F11" s="17">
        <v>1600</v>
      </c>
      <c r="G11" s="38">
        <v>0</v>
      </c>
      <c r="H11" s="17" t="s">
        <v>13</v>
      </c>
      <c r="I11" s="18">
        <f t="shared" si="0"/>
        <v>1600</v>
      </c>
    </row>
    <row r="12" spans="2:11" x14ac:dyDescent="0.2">
      <c r="B12" s="15">
        <v>8</v>
      </c>
      <c r="C12" s="6" t="s">
        <v>41</v>
      </c>
      <c r="D12" s="17">
        <v>21</v>
      </c>
      <c r="E12" s="17" t="s">
        <v>30</v>
      </c>
      <c r="F12" s="17">
        <v>1500</v>
      </c>
      <c r="G12" s="38">
        <v>0</v>
      </c>
      <c r="H12" s="17" t="s">
        <v>13</v>
      </c>
      <c r="I12" s="18">
        <f t="shared" si="0"/>
        <v>1800</v>
      </c>
    </row>
    <row r="13" spans="2:11" x14ac:dyDescent="0.2">
      <c r="B13" s="15">
        <v>9</v>
      </c>
      <c r="C13" s="6" t="s">
        <v>104</v>
      </c>
      <c r="D13" s="17">
        <v>17</v>
      </c>
      <c r="E13" s="17" t="s">
        <v>32</v>
      </c>
      <c r="F13" s="17">
        <v>1500</v>
      </c>
      <c r="G13" s="38">
        <v>2</v>
      </c>
      <c r="H13" s="17" t="s">
        <v>14</v>
      </c>
      <c r="I13" s="18">
        <f t="shared" si="0"/>
        <v>1500</v>
      </c>
    </row>
    <row r="14" spans="2:11" ht="13.5" thickBot="1" x14ac:dyDescent="0.25">
      <c r="B14" s="19">
        <v>10</v>
      </c>
      <c r="C14" s="9" t="s">
        <v>11</v>
      </c>
      <c r="D14" s="20">
        <v>19</v>
      </c>
      <c r="E14" s="20" t="s">
        <v>31</v>
      </c>
      <c r="F14" s="20">
        <v>1200</v>
      </c>
      <c r="G14" s="39">
        <v>5</v>
      </c>
      <c r="H14" s="20" t="s">
        <v>14</v>
      </c>
      <c r="I14" s="21">
        <f t="shared" si="0"/>
        <v>1200</v>
      </c>
    </row>
    <row r="16" spans="2:11" x14ac:dyDescent="0.2">
      <c r="E16" s="63"/>
      <c r="F16" s="65"/>
      <c r="G16" s="65"/>
    </row>
    <row r="17" spans="2:9" x14ac:dyDescent="0.2">
      <c r="B17" s="104" t="s">
        <v>106</v>
      </c>
      <c r="C17" s="104"/>
      <c r="D17" s="104"/>
      <c r="E17" s="104"/>
      <c r="F17" s="104"/>
      <c r="G17" s="104"/>
      <c r="H17" s="104"/>
      <c r="I17" s="26" t="s">
        <v>34</v>
      </c>
    </row>
    <row r="18" spans="2:9" x14ac:dyDescent="0.2">
      <c r="B18" s="25">
        <v>1</v>
      </c>
      <c r="C18" s="105" t="s">
        <v>91</v>
      </c>
      <c r="D18" s="105"/>
      <c r="E18" s="105"/>
      <c r="F18" s="105"/>
      <c r="G18" s="105"/>
      <c r="H18" s="105"/>
      <c r="I18" s="31"/>
    </row>
    <row r="19" spans="2:9" x14ac:dyDescent="0.2">
      <c r="B19" s="32">
        <v>2</v>
      </c>
      <c r="C19" s="66" t="s">
        <v>92</v>
      </c>
      <c r="D19" s="66"/>
      <c r="E19" s="66"/>
      <c r="F19" s="66"/>
      <c r="G19" s="66"/>
      <c r="H19" s="66"/>
      <c r="I19" s="31"/>
    </row>
    <row r="20" spans="2:9" x14ac:dyDescent="0.2">
      <c r="B20" s="40">
        <v>3</v>
      </c>
      <c r="C20" s="105" t="s">
        <v>93</v>
      </c>
      <c r="D20" s="105"/>
      <c r="E20" s="105"/>
      <c r="F20" s="105"/>
      <c r="G20" s="105"/>
      <c r="H20" s="105"/>
      <c r="I20" s="31"/>
    </row>
    <row r="21" spans="2:9" x14ac:dyDescent="0.2">
      <c r="B21" s="40">
        <v>4</v>
      </c>
      <c r="C21" s="112" t="s">
        <v>94</v>
      </c>
      <c r="D21" s="113"/>
      <c r="E21" s="113"/>
      <c r="F21" s="113"/>
      <c r="G21" s="113"/>
      <c r="H21" s="113"/>
      <c r="I21" s="31"/>
    </row>
  </sheetData>
  <mergeCells count="5">
    <mergeCell ref="B17:H17"/>
    <mergeCell ref="C18:H18"/>
    <mergeCell ref="B2:I3"/>
    <mergeCell ref="C20:H20"/>
    <mergeCell ref="C21:H21"/>
  </mergeCells>
  <phoneticPr fontId="3" type="noConversion"/>
  <pageMargins left="0.75" right="0.75" top="1" bottom="1" header="0" footer="0"/>
  <pageSetup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D13"/>
  <sheetViews>
    <sheetView zoomScale="200" zoomScaleNormal="200" workbookViewId="0">
      <selection activeCell="B4" sqref="B4:C4"/>
    </sheetView>
  </sheetViews>
  <sheetFormatPr baseColWidth="10" defaultRowHeight="12.75" x14ac:dyDescent="0.2"/>
  <cols>
    <col min="1" max="1" width="6.28515625" customWidth="1"/>
    <col min="3" max="3" width="23.28515625" customWidth="1"/>
  </cols>
  <sheetData>
    <row r="3" spans="2:4" ht="24.75" customHeight="1" x14ac:dyDescent="0.2">
      <c r="B3" s="43" t="s">
        <v>42</v>
      </c>
      <c r="C3" s="43" t="s">
        <v>43</v>
      </c>
      <c r="D3" s="43" t="s">
        <v>95</v>
      </c>
    </row>
    <row r="4" spans="2:4" x14ac:dyDescent="0.2">
      <c r="B4" s="60" t="s">
        <v>44</v>
      </c>
      <c r="C4" s="61" t="s">
        <v>54</v>
      </c>
      <c r="D4" s="64"/>
    </row>
    <row r="5" spans="2:4" x14ac:dyDescent="0.2">
      <c r="B5" s="31" t="s">
        <v>45</v>
      </c>
      <c r="C5" s="31" t="s">
        <v>55</v>
      </c>
      <c r="D5" s="64"/>
    </row>
    <row r="6" spans="2:4" x14ac:dyDescent="0.2">
      <c r="B6" s="31" t="s">
        <v>46</v>
      </c>
      <c r="C6" s="31" t="s">
        <v>56</v>
      </c>
      <c r="D6" s="64"/>
    </row>
    <row r="7" spans="2:4" x14ac:dyDescent="0.2">
      <c r="B7" s="31" t="s">
        <v>47</v>
      </c>
      <c r="C7" s="31" t="s">
        <v>57</v>
      </c>
      <c r="D7" s="64"/>
    </row>
    <row r="8" spans="2:4" x14ac:dyDescent="0.2">
      <c r="B8" s="31" t="s">
        <v>48</v>
      </c>
      <c r="C8" s="31" t="s">
        <v>58</v>
      </c>
      <c r="D8" s="64"/>
    </row>
    <row r="9" spans="2:4" x14ac:dyDescent="0.2">
      <c r="B9" s="31" t="s">
        <v>49</v>
      </c>
      <c r="C9" s="31" t="s">
        <v>59</v>
      </c>
      <c r="D9" s="64"/>
    </row>
    <row r="10" spans="2:4" x14ac:dyDescent="0.2">
      <c r="B10" s="31" t="s">
        <v>50</v>
      </c>
      <c r="C10" s="31" t="s">
        <v>60</v>
      </c>
      <c r="D10" s="64"/>
    </row>
    <row r="11" spans="2:4" x14ac:dyDescent="0.2">
      <c r="B11" s="31" t="s">
        <v>51</v>
      </c>
      <c r="C11" s="31" t="s">
        <v>61</v>
      </c>
      <c r="D11" s="64"/>
    </row>
    <row r="12" spans="2:4" x14ac:dyDescent="0.2">
      <c r="B12" s="31" t="s">
        <v>52</v>
      </c>
      <c r="C12" s="31" t="s">
        <v>62</v>
      </c>
      <c r="D12" s="64"/>
    </row>
    <row r="13" spans="2:4" x14ac:dyDescent="0.2">
      <c r="B13" s="31" t="s">
        <v>53</v>
      </c>
      <c r="C13" s="31" t="s">
        <v>63</v>
      </c>
      <c r="D13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Intro</vt:lpstr>
      <vt:lpstr>Hoja2</vt:lpstr>
      <vt:lpstr>Ejemplo</vt:lpstr>
      <vt:lpstr>Ejercicio N° 1 (2 Criterios)</vt:lpstr>
      <vt:lpstr>Ejercicio N°2 (3 Criterios)</vt:lpstr>
      <vt:lpstr>Intervalo</vt:lpstr>
      <vt:lpstr>EJERCICIO Nº3</vt:lpstr>
      <vt:lpstr>EJERCICIO Nº4</vt:lpstr>
      <vt:lpstr>Clientes</vt:lpstr>
      <vt:lpstr>Ventas</vt:lpstr>
      <vt:lpstr>El Tío Tech</vt:lpstr>
    </vt:vector>
  </TitlesOfParts>
  <Company>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</dc:creator>
  <cp:lastModifiedBy>Diego Cárdenas</cp:lastModifiedBy>
  <dcterms:created xsi:type="dcterms:W3CDTF">2009-05-31T15:49:18Z</dcterms:created>
  <dcterms:modified xsi:type="dcterms:W3CDTF">2020-07-07T23:37:03Z</dcterms:modified>
</cp:coreProperties>
</file>